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dU+/wTroDesLGLcSIy1YjjJP0Bn+SeWctWEkSx7y2NWWE0S4kVod4VCAPdkOGZeeEVQDFMzG2v11q4OZs/zLNA==" workbookSaltValue="8fj/gvlb0gFezaLMVxMe5w==" workbookSpinCount="100000" lockStructure="1"/>
  <bookViews>
    <workbookView xWindow="0" yWindow="0" windowWidth="19440" windowHeight="12300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r:id="rId7"/>
    <sheet name="Hoja resumen" sheetId="15" r:id="rId8"/>
    <sheet name="Indicadores" sheetId="16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7" l="1"/>
  <c r="D6" i="3"/>
  <c r="D8" i="15" l="1"/>
  <c r="D6" i="19"/>
  <c r="D7" i="15"/>
  <c r="D6" i="18"/>
  <c r="C8" i="16" l="1"/>
  <c r="C7" i="16"/>
  <c r="D6" i="15" l="1"/>
  <c r="D5" i="15"/>
  <c r="D9" i="15" l="1"/>
  <c r="E6" i="15" s="1"/>
  <c r="E5" i="15" l="1"/>
  <c r="E8" i="15"/>
  <c r="E7" i="15"/>
  <c r="D10" i="10"/>
  <c r="E9" i="15" l="1"/>
</calcChain>
</file>

<file path=xl/sharedStrings.xml><?xml version="1.0" encoding="utf-8"?>
<sst xmlns="http://schemas.openxmlformats.org/spreadsheetml/2006/main" count="4533" uniqueCount="2026">
  <si>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</si>
  <si>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</si>
  <si>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</si>
  <si>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</si>
  <si>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</si>
  <si>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</si>
  <si>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</si>
  <si>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</si>
  <si>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</si>
  <si>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</si>
  <si>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</si>
  <si>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</si>
  <si>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</si>
  <si>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</si>
  <si>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</si>
  <si>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</si>
  <si>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</si>
  <si>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</si>
  <si>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</si>
  <si>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</si>
  <si>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</si>
  <si>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</si>
  <si>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</si>
  <si>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</si>
  <si>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</si>
  <si>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</si>
  <si>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</si>
  <si>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</si>
  <si>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</si>
  <si>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</si>
  <si>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</si>
  <si>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</si>
  <si>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</si>
  <si>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</si>
  <si>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</si>
  <si>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</si>
  <si>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</si>
  <si>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</si>
  <si>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</si>
  <si>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</si>
  <si>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</si>
  <si>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</si>
  <si>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</si>
  <si>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</si>
  <si>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</si>
  <si>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</si>
  <si>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</si>
  <si>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</si>
  <si>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</si>
  <si>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</si>
  <si>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</si>
  <si>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</si>
  <si>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</si>
  <si>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</si>
  <si>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</si>
  <si>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</si>
  <si>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</si>
  <si>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</si>
  <si>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</si>
  <si>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</si>
  <si>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</si>
  <si>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</si>
  <si>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</si>
  <si>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</si>
  <si>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</si>
  <si>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</si>
  <si>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</si>
  <si>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</si>
  <si>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</si>
  <si>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</si>
  <si>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</si>
  <si>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</si>
  <si>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</si>
  <si>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</si>
  <si>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</si>
  <si>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</si>
  <si>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</si>
  <si>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</si>
  <si>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</si>
  <si>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</si>
  <si>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</si>
  <si>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</si>
  <si>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</si>
  <si>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</si>
  <si>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</si>
  <si>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</si>
  <si>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</si>
  <si>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</si>
  <si>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</si>
  <si>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</si>
  <si>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</si>
  <si>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</si>
  <si>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</si>
  <si>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</si>
  <si>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</si>
  <si>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</si>
  <si>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</si>
  <si>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</si>
  <si>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</si>
  <si>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</si>
  <si>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</si>
  <si>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</si>
  <si>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</si>
  <si>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</si>
  <si>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</si>
  <si>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</si>
  <si>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</si>
  <si>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</si>
  <si>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</si>
  <si>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</si>
  <si>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</si>
  <si>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</si>
  <si>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</si>
  <si>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</si>
  <si>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</si>
  <si>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</si>
  <si>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</si>
  <si>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</si>
  <si>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</si>
  <si>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</si>
  <si>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</si>
  <si>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</si>
  <si>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</si>
  <si>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</si>
  <si>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</si>
  <si>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</si>
  <si>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</si>
  <si>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</si>
  <si>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</si>
  <si>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</si>
  <si>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</si>
  <si>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</si>
  <si>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</si>
  <si>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</si>
  <si>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</si>
  <si>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</si>
  <si>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</si>
  <si>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</si>
  <si>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</si>
  <si>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</si>
  <si>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</si>
  <si>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</si>
  <si>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</si>
  <si>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</si>
  <si>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</si>
  <si>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</si>
  <si>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</si>
  <si>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</si>
  <si>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</si>
  <si>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</si>
  <si>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</si>
  <si>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</si>
  <si>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</si>
  <si>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</si>
  <si>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</si>
  <si>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</si>
  <si>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</si>
  <si>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</si>
  <si>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</si>
  <si>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</si>
  <si>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</si>
  <si>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</si>
  <si>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</si>
  <si>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</si>
  <si>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</si>
  <si>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</si>
  <si>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</si>
  <si>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</si>
  <si>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</si>
  <si>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</si>
  <si>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</si>
  <si>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</si>
  <si>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</si>
  <si>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</si>
  <si>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</si>
  <si>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</si>
  <si>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</si>
  <si>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</si>
  <si>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</si>
  <si>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</si>
  <si>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</si>
  <si>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</si>
  <si>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</si>
  <si>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</si>
  <si>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</si>
  <si>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</si>
  <si>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</si>
  <si>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</si>
  <si>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</si>
  <si>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</si>
  <si>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</si>
  <si>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</si>
  <si>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</si>
  <si>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</si>
  <si>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</si>
  <si>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</si>
  <si>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</si>
  <si>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</si>
  <si>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</si>
  <si>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</si>
  <si>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</si>
  <si>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</si>
  <si>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</si>
  <si>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</si>
  <si>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</si>
  <si>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</si>
  <si>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</si>
  <si>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</si>
  <si>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</si>
  <si>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</si>
  <si>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</si>
  <si>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</si>
  <si>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</si>
  <si>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</si>
  <si>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</si>
  <si>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</si>
  <si>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</si>
  <si>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</si>
  <si>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</si>
  <si>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</si>
  <si>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</si>
  <si>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</si>
  <si>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</si>
  <si>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</si>
  <si>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</si>
  <si>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</si>
  <si>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</si>
  <si>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</si>
  <si>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</si>
  <si>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</si>
  <si>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</si>
  <si>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</si>
  <si>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</si>
  <si>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</si>
  <si>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</si>
  <si>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</si>
  <si>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</si>
  <si>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</si>
  <si>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</si>
  <si>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</si>
  <si>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</si>
  <si>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</si>
  <si>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</si>
  <si>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</si>
  <si>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</si>
  <si>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</si>
  <si>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</si>
  <si>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</si>
  <si>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</si>
  <si>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</si>
  <si>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</si>
  <si>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</si>
  <si>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</si>
  <si>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</si>
  <si>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</si>
  <si>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</si>
  <si>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</si>
  <si>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</si>
  <si>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</si>
  <si>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</si>
  <si>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</si>
  <si>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</si>
  <si>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</si>
  <si>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</si>
  <si>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</si>
  <si>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</si>
  <si>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</si>
  <si>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</si>
  <si>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</si>
  <si>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</si>
  <si>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</si>
  <si>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</si>
  <si>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</si>
  <si>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</si>
  <si>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</si>
  <si>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</si>
  <si>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</si>
  <si>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</si>
  <si>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</si>
  <si>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</si>
  <si>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</si>
  <si>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</si>
  <si>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</si>
  <si>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</si>
  <si>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</si>
  <si>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</si>
  <si>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</si>
  <si>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</si>
  <si>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</si>
  <si>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</si>
  <si>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</si>
  <si>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</si>
  <si>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</si>
  <si>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</si>
  <si>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</si>
  <si>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</si>
  <si>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</si>
  <si>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</si>
  <si>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</si>
  <si>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</si>
  <si>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</si>
  <si>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</si>
  <si>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</si>
  <si>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</si>
  <si>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</si>
  <si>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</si>
  <si>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</si>
  <si>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</si>
  <si>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</si>
  <si>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</si>
  <si>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</si>
  <si>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</si>
  <si>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</si>
  <si>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</si>
  <si>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</si>
  <si>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</si>
  <si>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</si>
  <si>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</si>
  <si>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</si>
  <si>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</si>
  <si>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</si>
  <si>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</si>
  <si>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</si>
  <si>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</si>
  <si>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</si>
  <si>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</si>
  <si>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</si>
  <si>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</si>
  <si>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</si>
  <si>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</si>
  <si>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</si>
  <si>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</si>
  <si>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</si>
  <si>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</si>
  <si>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</si>
  <si>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</si>
  <si>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</si>
  <si>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</si>
  <si>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</si>
  <si>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</si>
  <si>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</si>
  <si>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</si>
  <si>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</si>
  <si>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</si>
  <si>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</si>
  <si>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</si>
  <si>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</si>
  <si>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</si>
  <si>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</si>
  <si>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</si>
  <si>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</si>
  <si>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</si>
  <si>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</si>
  <si>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</si>
  <si>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</si>
  <si>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</si>
  <si>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</si>
  <si>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</si>
  <si>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</si>
  <si>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</si>
  <si>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</si>
  <si>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</si>
  <si>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</si>
  <si>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</si>
  <si>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</si>
  <si>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</si>
  <si>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</si>
  <si>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</si>
  <si>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</si>
  <si>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</si>
  <si>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</si>
  <si>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</si>
  <si>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</si>
  <si>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</si>
  <si>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</si>
  <si>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</si>
  <si>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</si>
  <si>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</si>
  <si>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</si>
  <si>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</si>
  <si>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</si>
  <si>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</si>
  <si>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</si>
  <si>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</si>
  <si>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</si>
  <si>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</si>
  <si>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</si>
  <si>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</si>
  <si>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</si>
  <si>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</si>
  <si>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</si>
  <si>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</si>
  <si>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</si>
  <si>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</si>
  <si>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</si>
  <si>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</si>
  <si>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</si>
  <si>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</si>
  <si>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</si>
  <si>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</si>
  <si>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</si>
  <si>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</si>
  <si>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</si>
  <si>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</si>
  <si>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</si>
  <si>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</si>
  <si>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</si>
  <si>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</si>
  <si>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</si>
  <si>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</si>
  <si>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</si>
  <si>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</si>
  <si>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</si>
  <si>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</si>
  <si>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</si>
  <si>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</si>
  <si>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</si>
  <si>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</si>
  <si>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</si>
  <si>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</si>
  <si>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</si>
  <si>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</si>
  <si>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</si>
  <si>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</si>
  <si>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</si>
  <si>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</si>
  <si>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</si>
  <si>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</si>
  <si>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</si>
  <si>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</si>
  <si>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</si>
  <si>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</si>
  <si>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</si>
  <si>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</si>
  <si>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</si>
  <si>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</si>
  <si>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</si>
  <si>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</si>
  <si>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</si>
  <si>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</si>
  <si>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</si>
  <si>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</si>
  <si>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</si>
  <si>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</si>
  <si>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</si>
  <si>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</si>
  <si>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</si>
  <si>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</si>
  <si>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</si>
  <si>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</si>
  <si>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</si>
  <si>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</si>
  <si>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</si>
  <si>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</si>
  <si>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</si>
  <si>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</si>
  <si>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</si>
  <si>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</si>
  <si>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</si>
  <si>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</si>
  <si>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</si>
  <si>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</si>
  <si>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</si>
  <si>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</si>
  <si>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</si>
  <si>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</si>
  <si>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</si>
  <si>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</si>
  <si>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</si>
  <si>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</si>
  <si>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</si>
  <si>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</si>
  <si>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</si>
  <si>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</si>
  <si>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</si>
  <si>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</si>
  <si>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</si>
  <si>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</si>
  <si>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</si>
  <si>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</si>
  <si>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</si>
  <si>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</si>
  <si>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</si>
  <si>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</si>
  <si>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</si>
  <si>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</si>
  <si>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</si>
  <si>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</si>
  <si>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</si>
  <si>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</si>
  <si>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</si>
  <si>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</si>
  <si>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</si>
  <si>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</si>
  <si>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</si>
  <si>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</si>
  <si>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</si>
  <si>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</si>
  <si>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</si>
  <si>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</si>
  <si>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</si>
  <si>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</si>
  <si>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</si>
  <si>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</si>
  <si>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</si>
  <si>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</si>
  <si>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</si>
  <si>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</si>
  <si>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</si>
  <si>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</si>
  <si>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</si>
  <si>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</si>
  <si>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</si>
  <si>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</si>
  <si>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</si>
  <si>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</si>
  <si>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</si>
  <si>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</si>
  <si>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</si>
  <si>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</si>
  <si>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</si>
  <si>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</si>
  <si>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</si>
  <si>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</si>
  <si>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</si>
  <si>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</si>
  <si>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</si>
  <si>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</si>
  <si>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</si>
  <si>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</si>
  <si>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</si>
  <si>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</si>
  <si>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</si>
  <si>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</si>
  <si>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</si>
  <si>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</si>
  <si>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</si>
  <si>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</si>
  <si>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</si>
  <si>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</si>
  <si>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</si>
  <si>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</si>
  <si>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</si>
  <si>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</si>
  <si>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</si>
  <si>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</si>
  <si>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</si>
  <si>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</si>
  <si>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</si>
  <si>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</si>
  <si>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</si>
  <si>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</si>
  <si>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</si>
  <si>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</si>
  <si>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</si>
  <si>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</si>
  <si>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</si>
  <si>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</si>
  <si>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</si>
  <si>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</si>
  <si>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</si>
  <si>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</si>
  <si>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</si>
  <si>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</si>
  <si>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</si>
  <si>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</si>
  <si>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</si>
  <si>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</si>
  <si>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</si>
  <si>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</si>
  <si>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</si>
  <si>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</si>
  <si>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</si>
  <si>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</si>
  <si>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</si>
  <si>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</si>
  <si>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</si>
  <si>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</si>
  <si>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</si>
  <si>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</si>
  <si>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</si>
  <si>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</si>
  <si>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</si>
  <si>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</si>
  <si>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</si>
  <si>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</si>
  <si>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</si>
  <si>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</si>
  <si>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</si>
  <si>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</si>
  <si>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</si>
  <si>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</si>
  <si>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</si>
  <si>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</si>
  <si>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</si>
  <si>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</si>
  <si>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</si>
  <si>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</si>
  <si>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</si>
  <si>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</si>
  <si>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</si>
  <si>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</si>
  <si>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</si>
  <si>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</si>
  <si>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</si>
  <si>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</si>
  <si>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</si>
  <si>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</si>
  <si>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</si>
  <si>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</si>
  <si>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</si>
  <si>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</si>
  <si>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</si>
  <si>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</si>
  <si>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</si>
  <si>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</si>
  <si>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</si>
  <si>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</si>
  <si>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</si>
  <si>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</si>
  <si>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</si>
  <si>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</si>
  <si>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</si>
  <si>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</si>
  <si>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</si>
  <si>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</si>
  <si>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</si>
  <si>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</si>
  <si>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</si>
  <si>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</si>
  <si>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</si>
  <si>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</si>
  <si>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</si>
  <si>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</si>
  <si>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</si>
  <si>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</si>
  <si>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</si>
  <si>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</si>
  <si>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</si>
  <si>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</si>
  <si>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</si>
  <si>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</si>
  <si>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</si>
  <si>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</si>
  <si>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</si>
  <si>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</si>
  <si>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</si>
  <si>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</si>
  <si>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</si>
  <si>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</si>
  <si>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</si>
  <si>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</si>
  <si>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</si>
  <si>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</si>
  <si>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</si>
  <si>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</si>
  <si>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</si>
  <si>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</si>
  <si>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</si>
  <si>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</si>
  <si>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</si>
  <si>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</si>
  <si>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</si>
  <si>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</si>
  <si>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</si>
  <si>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</si>
  <si>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</si>
  <si>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</si>
  <si>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</si>
  <si>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</si>
  <si>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</si>
  <si>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</si>
  <si>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</si>
  <si>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</si>
  <si>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</si>
  <si>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</si>
  <si>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</si>
  <si>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</si>
  <si>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</si>
  <si>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</si>
  <si>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</si>
  <si>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</si>
  <si>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</si>
  <si>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</si>
  <si>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</si>
  <si>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</si>
  <si>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</si>
  <si>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</si>
  <si>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</si>
  <si>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</si>
  <si>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</si>
  <si>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</si>
  <si>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</si>
  <si>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</si>
  <si>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</si>
  <si>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</si>
  <si>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</si>
  <si>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</si>
  <si>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</si>
  <si>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</si>
  <si>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</si>
  <si>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</si>
  <si>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</si>
  <si>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</si>
  <si>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</si>
  <si>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</si>
  <si>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</si>
  <si>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</si>
  <si>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</si>
  <si>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</si>
  <si>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</si>
  <si>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</si>
  <si>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</si>
  <si>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</si>
  <si>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</si>
  <si>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</si>
  <si>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</si>
  <si>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</si>
  <si>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</si>
  <si>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</si>
  <si>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</si>
  <si>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</si>
  <si>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</si>
  <si>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</si>
  <si>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</si>
  <si>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</si>
  <si>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</si>
  <si>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</si>
  <si>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</si>
  <si>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</si>
  <si>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</si>
  <si>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</si>
  <si>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</si>
  <si>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</si>
  <si>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</si>
  <si>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</si>
  <si>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</si>
  <si>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</si>
  <si>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</si>
  <si>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</si>
  <si>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</si>
  <si>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</si>
  <si>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</si>
  <si>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</si>
  <si>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</si>
  <si>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</si>
  <si>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</si>
  <si>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</si>
  <si>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</si>
  <si>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</si>
  <si>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</si>
  <si>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</si>
  <si>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</si>
  <si>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</si>
  <si>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</si>
  <si>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</si>
  <si>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</si>
  <si>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</si>
  <si>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</si>
  <si>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</si>
  <si>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</si>
  <si>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</si>
  <si>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</si>
  <si>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</si>
  <si>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</si>
  <si>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</si>
  <si>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</si>
  <si>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</si>
  <si>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</si>
  <si>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</si>
  <si>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</si>
  <si>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</si>
  <si>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</si>
  <si>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</si>
  <si>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</si>
  <si>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</si>
  <si>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</si>
  <si>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</si>
  <si>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</si>
  <si>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</si>
  <si>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</si>
  <si>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</si>
  <si>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</si>
  <si>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</si>
  <si>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</si>
  <si>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</si>
  <si>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</si>
  <si>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</si>
  <si>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</si>
  <si>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</si>
  <si>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</si>
  <si>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</si>
  <si>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</si>
  <si>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</si>
  <si>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</si>
  <si>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</si>
  <si>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</si>
  <si>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</si>
  <si>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</si>
  <si>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</si>
  <si>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</si>
  <si>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</si>
  <si>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</si>
  <si>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</si>
  <si>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</si>
  <si>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</si>
  <si>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</si>
  <si>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</si>
  <si>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</si>
  <si>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</si>
  <si>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</si>
  <si>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</si>
  <si>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</si>
  <si>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</si>
  <si>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</si>
  <si>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</si>
  <si>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</si>
  <si>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</si>
  <si>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</si>
  <si>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</si>
  <si>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</si>
  <si>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</si>
  <si>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</si>
  <si>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</si>
  <si>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</si>
  <si>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</si>
  <si>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</si>
  <si>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</si>
  <si>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</si>
  <si>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</si>
  <si>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</si>
  <si>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</si>
  <si>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</si>
  <si>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</si>
  <si>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</si>
  <si>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</si>
  <si>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</si>
  <si>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</si>
  <si>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</si>
  <si>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</si>
  <si>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</si>
  <si>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</si>
  <si>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</si>
  <si>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</si>
  <si>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</si>
  <si>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</si>
  <si>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</si>
  <si>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</si>
  <si>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</si>
  <si>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</si>
  <si>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</si>
  <si>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</si>
  <si>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</si>
  <si>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</si>
  <si>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</si>
  <si>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</si>
  <si>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</si>
  <si>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</si>
  <si>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</si>
  <si>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</si>
  <si>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</si>
  <si>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</si>
  <si>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</si>
  <si>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</si>
  <si>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</si>
  <si>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</si>
  <si>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</si>
  <si>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</si>
  <si>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</si>
  <si>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</si>
  <si>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</si>
  <si>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</si>
  <si>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</si>
  <si>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</si>
  <si>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</si>
  <si>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</si>
  <si>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</si>
  <si>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</si>
  <si>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</si>
  <si>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</si>
  <si>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</si>
  <si>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</si>
  <si>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</si>
  <si>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</si>
  <si>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</si>
  <si>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</si>
  <si>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</si>
  <si>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</si>
  <si>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</si>
  <si>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</si>
  <si>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</si>
  <si>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</si>
  <si>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</si>
  <si>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</si>
  <si>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</si>
  <si>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</si>
  <si>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</si>
  <si>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</si>
  <si>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</si>
  <si>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</si>
  <si>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</si>
  <si>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</si>
  <si>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</si>
  <si>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</si>
  <si>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</si>
  <si>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</si>
  <si>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</si>
  <si>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</si>
  <si>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</si>
  <si>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</si>
  <si>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</si>
  <si>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</si>
  <si>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</si>
  <si>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</si>
  <si>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</si>
  <si>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</si>
  <si>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</si>
  <si>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</si>
  <si>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</si>
  <si>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</si>
  <si>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</si>
  <si>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</si>
  <si>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</si>
  <si>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</si>
  <si>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</si>
  <si>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</si>
  <si>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</si>
  <si>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</si>
  <si>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</si>
  <si>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</si>
  <si>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</si>
  <si>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</si>
  <si>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</si>
  <si>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</si>
  <si>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</si>
  <si>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</si>
  <si>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</si>
  <si>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</si>
  <si>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</si>
  <si>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</si>
  <si>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</si>
  <si>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</si>
  <si>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</si>
  <si>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</si>
  <si>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</si>
  <si>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</si>
  <si>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</si>
  <si>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</si>
  <si>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</si>
  <si>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</si>
  <si>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</si>
  <si>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</si>
  <si>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</si>
  <si>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</si>
  <si>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</si>
  <si>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</si>
  <si>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</si>
  <si>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</si>
  <si>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</si>
  <si>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</si>
  <si>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</si>
  <si>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</si>
  <si>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</si>
  <si>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</si>
  <si>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</si>
  <si>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</si>
  <si>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</si>
  <si>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</si>
  <si>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</si>
  <si>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</si>
  <si>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</si>
  <si>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</si>
  <si>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</si>
  <si>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</si>
  <si>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</si>
  <si>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</si>
  <si>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</si>
  <si>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</si>
  <si>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</si>
  <si>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</si>
  <si>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</si>
  <si>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</si>
  <si>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</si>
  <si>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</si>
  <si>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</si>
  <si>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</si>
  <si>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</si>
  <si>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</si>
  <si>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</si>
  <si>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</si>
  <si>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</si>
  <si>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</si>
  <si>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</si>
  <si>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</si>
  <si>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</si>
  <si>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</si>
  <si>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</si>
  <si>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</si>
  <si>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</si>
  <si>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</si>
  <si>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</si>
  <si>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</si>
  <si>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</si>
  <si>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</si>
  <si>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</si>
  <si>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</si>
  <si>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</si>
  <si>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</si>
  <si>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</si>
  <si>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</si>
  <si>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</si>
  <si>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</si>
  <si>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</si>
  <si>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</si>
  <si>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</si>
  <si>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</si>
  <si>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</si>
  <si>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</si>
  <si>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</si>
  <si>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</si>
  <si>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</si>
  <si>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</si>
  <si>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</si>
  <si>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</si>
  <si>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</si>
  <si>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</si>
  <si>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</si>
  <si>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</si>
  <si>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</si>
  <si>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</si>
  <si>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</si>
  <si>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</si>
  <si>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</si>
  <si>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</si>
  <si>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</si>
  <si>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</si>
  <si>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</si>
  <si>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</si>
  <si>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</si>
  <si>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</si>
  <si>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</si>
  <si>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</si>
  <si>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</si>
  <si>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</si>
  <si>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</si>
  <si>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</si>
  <si>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</si>
  <si>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</si>
  <si>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</si>
  <si>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</si>
  <si>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</si>
  <si>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</si>
  <si>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</si>
  <si>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</si>
  <si>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</si>
  <si>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</si>
  <si>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</si>
  <si>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</si>
  <si>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</si>
  <si>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</si>
  <si>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</si>
  <si>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</si>
  <si>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</si>
  <si>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</si>
  <si>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</si>
  <si>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</si>
  <si>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</si>
  <si>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</si>
  <si>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</si>
  <si>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</si>
  <si>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</si>
  <si>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</si>
  <si>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</si>
  <si>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</si>
  <si>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</si>
  <si>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</si>
  <si>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</si>
  <si>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</si>
  <si>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</si>
  <si>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</si>
  <si>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</si>
  <si>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</si>
  <si>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</si>
  <si>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</si>
  <si>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</si>
  <si>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</si>
  <si>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</si>
  <si>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</si>
  <si>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</si>
  <si>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</si>
  <si>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</si>
  <si>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</si>
  <si>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</si>
  <si>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</si>
  <si>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</si>
  <si>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</si>
  <si>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</si>
  <si>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</si>
  <si>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</si>
  <si>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</si>
  <si>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</si>
  <si>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</si>
  <si>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</si>
  <si>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</si>
  <si>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</si>
  <si>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</si>
  <si>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</si>
  <si>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</si>
  <si>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</si>
  <si>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</si>
  <si>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</si>
  <si>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</si>
  <si>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</si>
  <si>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</si>
  <si>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</si>
  <si>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</si>
  <si>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</si>
  <si>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</si>
  <si>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</si>
  <si>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</si>
  <si>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</si>
  <si>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</si>
  <si>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</si>
  <si>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</si>
  <si>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</si>
  <si>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</si>
  <si>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</si>
  <si>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</si>
  <si>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</si>
  <si>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</si>
  <si>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</si>
  <si>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</si>
  <si>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</si>
  <si>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</si>
  <si>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</si>
  <si>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</si>
  <si>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</si>
  <si>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</si>
  <si>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</si>
  <si>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</si>
  <si>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</si>
  <si>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</si>
  <si>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</si>
  <si>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</si>
  <si>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</si>
  <si>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</si>
  <si>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</si>
  <si>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</si>
  <si>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</si>
  <si>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</si>
  <si>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</si>
  <si>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</si>
  <si>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</si>
  <si>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</si>
  <si>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</si>
  <si>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</si>
  <si>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</si>
  <si>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</si>
  <si>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</si>
  <si>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</si>
  <si>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</si>
  <si>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</si>
  <si>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</si>
  <si>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</si>
  <si>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</si>
  <si>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</si>
  <si>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</si>
  <si>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</si>
  <si>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</si>
  <si>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</si>
  <si>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</si>
  <si>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</si>
  <si>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</si>
  <si>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</si>
  <si>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</si>
  <si>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</si>
  <si>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</si>
  <si>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</si>
  <si>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</si>
  <si>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</si>
  <si>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</si>
  <si>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</si>
  <si>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</si>
  <si>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</si>
  <si>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</si>
  <si>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</si>
  <si>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</si>
  <si>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</si>
  <si>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</si>
  <si>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</si>
  <si>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</si>
  <si>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</si>
  <si>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</si>
  <si>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</si>
  <si>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</si>
  <si>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</si>
  <si>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</si>
  <si>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</si>
  <si>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</si>
  <si>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</si>
  <si>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</si>
  <si>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</si>
  <si>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</si>
  <si>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</si>
  <si>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</si>
  <si>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</si>
  <si>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</si>
  <si>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</si>
  <si>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</si>
  <si>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</si>
  <si>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</si>
  <si>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</si>
  <si>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</si>
  <si>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</si>
  <si>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</si>
  <si>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</si>
  <si>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</si>
  <si>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</si>
  <si>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</si>
  <si>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</si>
  <si>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</si>
  <si>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</si>
  <si>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</si>
  <si>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</si>
  <si>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</si>
  <si>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</si>
  <si>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</si>
  <si>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</si>
  <si>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</si>
  <si>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</si>
  <si>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</si>
  <si>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</si>
  <si>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</si>
  <si>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</si>
  <si>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</si>
  <si>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</si>
  <si>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</si>
  <si>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</si>
  <si>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</si>
  <si>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</si>
  <si>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</si>
  <si>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</si>
  <si>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</si>
  <si>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</si>
  <si>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</si>
  <si>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</si>
  <si>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</si>
  <si>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</si>
  <si>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</si>
  <si>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</si>
  <si>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</si>
  <si>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</si>
  <si>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</si>
  <si>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</si>
  <si>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</si>
  <si>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</si>
  <si>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</si>
  <si>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</si>
  <si>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</si>
  <si>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</si>
  <si>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</si>
  <si>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</si>
  <si>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</si>
  <si>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</si>
  <si>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</si>
  <si>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</si>
  <si>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</si>
  <si>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</si>
  <si>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</si>
  <si>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</si>
  <si>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</si>
  <si>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</si>
  <si>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</si>
  <si>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</si>
  <si>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</si>
  <si>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</si>
  <si>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</si>
  <si>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</si>
  <si>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</si>
  <si>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</si>
  <si>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</si>
  <si>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</si>
  <si>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</si>
  <si>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</si>
  <si>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</si>
  <si>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</si>
  <si>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</si>
  <si>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</si>
  <si>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</si>
  <si>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</si>
  <si>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</si>
  <si>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</si>
  <si>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</si>
  <si>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</si>
  <si>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</si>
  <si>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</si>
  <si>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</si>
  <si>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</si>
  <si>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</si>
  <si>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</si>
  <si>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</si>
  <si>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</si>
  <si>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</si>
  <si>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</si>
  <si>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</si>
  <si>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</si>
  <si>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</si>
  <si>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</si>
  <si>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</si>
  <si>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</si>
  <si>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</si>
  <si>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</si>
  <si>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</si>
  <si>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</si>
  <si>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</si>
  <si>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</si>
  <si>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</si>
  <si>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</si>
  <si>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</si>
  <si>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</si>
  <si>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</si>
  <si>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</si>
  <si>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</si>
  <si>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</si>
  <si>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</si>
  <si>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</si>
  <si>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</si>
  <si>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</si>
  <si>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</si>
  <si>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</si>
  <si>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</si>
  <si>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</si>
  <si>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</si>
  <si>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</si>
  <si>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</si>
  <si>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</si>
  <si>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</si>
  <si>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</si>
  <si>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</si>
  <si>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</si>
  <si>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</si>
  <si>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</si>
  <si>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</si>
  <si>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</si>
  <si>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</si>
  <si>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</si>
  <si>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</si>
  <si>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</si>
  <si>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</si>
  <si>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</si>
  <si>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</si>
  <si>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</si>
  <si>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</si>
  <si>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</si>
  <si>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</si>
  <si>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</si>
  <si>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</si>
  <si>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</si>
  <si>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</si>
  <si>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</si>
  <si>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</si>
  <si>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</si>
  <si>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</si>
  <si>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</si>
  <si>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</si>
  <si>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</si>
  <si>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</si>
  <si>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</si>
  <si>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</si>
  <si>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</si>
  <si>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</si>
  <si>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</si>
  <si>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</si>
  <si>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</si>
  <si>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</si>
  <si>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</si>
  <si>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</si>
  <si>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</si>
  <si>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</si>
  <si>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</si>
  <si>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</si>
  <si>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</si>
  <si>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</si>
  <si>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</si>
  <si>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</si>
  <si>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</si>
  <si>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</si>
  <si>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</si>
  <si>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</si>
  <si>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</si>
  <si>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</si>
  <si>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</si>
  <si>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</si>
  <si>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</si>
  <si>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</si>
  <si>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</si>
  <si>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</si>
  <si>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</si>
  <si>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</si>
  <si>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</si>
  <si>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</si>
  <si>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</si>
  <si>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</si>
  <si>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</si>
  <si>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</si>
  <si>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</si>
  <si>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</si>
  <si>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</si>
  <si>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</si>
  <si>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</si>
  <si>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</si>
  <si>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</si>
  <si>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</si>
  <si>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</si>
  <si>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</si>
  <si>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</si>
  <si>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</si>
  <si>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</si>
  <si>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</si>
  <si>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</si>
  <si>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</si>
  <si>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</si>
  <si>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</si>
  <si>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</si>
  <si>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</si>
  <si>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</si>
  <si>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</si>
  <si>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</si>
  <si>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</si>
  <si>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</si>
  <si>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</si>
  <si>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</si>
  <si>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</si>
  <si>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</si>
  <si>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</si>
  <si>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</si>
  <si>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</si>
  <si>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</si>
  <si>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</si>
  <si>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</si>
  <si>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</si>
  <si>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</si>
  <si>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</si>
  <si>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</si>
  <si>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</si>
  <si>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</si>
  <si>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</si>
  <si>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</si>
  <si>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</si>
  <si>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</si>
  <si>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</si>
  <si>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</si>
  <si>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</si>
  <si>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</si>
  <si>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</si>
  <si>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</si>
  <si>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</si>
  <si>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</si>
  <si>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</si>
  <si>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</si>
  <si>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</si>
  <si>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</si>
  <si>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</si>
  <si>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</si>
  <si>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</si>
  <si>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</si>
  <si>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</si>
  <si>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</si>
  <si>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</si>
  <si>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</si>
  <si>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</si>
  <si>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</si>
  <si>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</si>
  <si>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</si>
  <si>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</si>
  <si>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</si>
  <si>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</si>
  <si>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</si>
  <si>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</si>
  <si>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</si>
  <si>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</si>
  <si>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</si>
  <si>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</si>
  <si>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</si>
  <si>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</si>
  <si>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</si>
  <si>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</si>
  <si>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</si>
  <si>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</si>
  <si>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</si>
  <si>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</si>
  <si>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</si>
  <si>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</si>
  <si>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</si>
  <si>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</si>
  <si>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</si>
  <si>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</si>
  <si>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</si>
  <si>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</si>
  <si>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</si>
  <si>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</si>
  <si>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</si>
  <si>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</si>
  <si>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</si>
  <si>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</si>
  <si>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</si>
  <si>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</si>
  <si>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</si>
  <si>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</si>
  <si>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</si>
  <si>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</si>
  <si>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</si>
  <si>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</si>
  <si>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</si>
  <si>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</si>
  <si>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</si>
  <si>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</si>
  <si>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</si>
  <si>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</si>
  <si>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</si>
  <si>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</si>
  <si>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</si>
  <si>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</si>
  <si>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Línea de INNOVACIÓN Y SOSTENIBILIDAD</t>
  </si>
  <si>
    <t>Hoja de presupuesto por proyecto</t>
  </si>
  <si>
    <t>Edificación e instalaciones</t>
  </si>
  <si>
    <t>Activos inmateriales</t>
  </si>
  <si>
    <t>Colaboraciones externas</t>
  </si>
  <si>
    <t>%</t>
  </si>
  <si>
    <t>Título del plan de innovacion y sostenibilidad</t>
  </si>
  <si>
    <t xml:space="preserve">Convocatoria de ayudas a actuaciones integrales de la cadena industrial del vehículo eléctrico y conectado dentro del PERTE del vehículo eléctrico y conectado (PERTE VEC) en el marco del PRTR en el año 2022. </t>
  </si>
  <si>
    <t>ID</t>
  </si>
  <si>
    <t>Descripción del dato a aportar</t>
  </si>
  <si>
    <t>Dato</t>
  </si>
  <si>
    <t>Unidad</t>
  </si>
  <si>
    <t>X11</t>
  </si>
  <si>
    <t xml:space="preserve"> kWh consumidos a partir de fuentes renovables por la empresa del proyecto primario</t>
  </si>
  <si>
    <t>kWh/12 meses</t>
  </si>
  <si>
    <t>Importancia del uso de fuentes renovables en función del consumo energético. Además permite ver la evolución en el consumo energético</t>
  </si>
  <si>
    <t>Y11</t>
  </si>
  <si>
    <t>kwh totales consumidos por la empresa del proyecto primario</t>
  </si>
  <si>
    <t>X12</t>
  </si>
  <si>
    <t>Inversiones vinculadas al ahorro de energía de la empresa del proyecto primario</t>
  </si>
  <si>
    <t>€ invertidos/12 meses</t>
  </si>
  <si>
    <t>Visión estratégica de la eficiencia energética de la empresa</t>
  </si>
  <si>
    <t>Y12</t>
  </si>
  <si>
    <t>Inversiones totales en mejora de infraestructura y servicios de la empresa del proyecto primario.</t>
  </si>
  <si>
    <t>X61</t>
  </si>
  <si>
    <t>Nº de proyectos realizados/acuerdos alcanzados con empresas gestores de carga, por parte de la empresa del proyecto primario</t>
  </si>
  <si>
    <t>nº proyectos gestores de carga /12 meses</t>
  </si>
  <si>
    <t>Evolución de la relación con las empresas gestores de carga</t>
  </si>
  <si>
    <t>Y61</t>
  </si>
  <si>
    <t>Nº proyectos totales realizados/acuerdos alcanzados, por parte de la empresa del proyecto primario.</t>
  </si>
  <si>
    <t>nº proyectos /12 meses</t>
  </si>
  <si>
    <t>X62</t>
  </si>
  <si>
    <t>Nº de proyectos realizados/acuerdos alcanzados con empresas estaciones de servicio, por parte de la empresa del proyecto primario</t>
  </si>
  <si>
    <t>Evolución de la relación con las empresas estaciones de servicio</t>
  </si>
  <si>
    <t>Y62</t>
  </si>
  <si>
    <t>nº proyectos /12 meses (igual que Y61)</t>
  </si>
  <si>
    <t>X63</t>
  </si>
  <si>
    <t>Nº de proyectos realizados/acuerdos alcanzados con empresas concesionarios y/o garajes, por parte de la empresa del proyecto primario</t>
  </si>
  <si>
    <t>nº proyectos concesionarios /12 meses</t>
  </si>
  <si>
    <t>Evolución de la relación con las empresas concesionarios y/o garajes</t>
  </si>
  <si>
    <t>Y63</t>
  </si>
  <si>
    <t>X71</t>
  </si>
  <si>
    <t>N.º de proyectos/acuerdos de colaboración alcanzados con centros de investigación, por parte de la empresa del proyecto primario</t>
  </si>
  <si>
    <t>nº proyectos centros investigación /12 meses</t>
  </si>
  <si>
    <t>Evolución de la relación con los diferentes agentes clave identificados</t>
  </si>
  <si>
    <t>Y71</t>
  </si>
  <si>
    <t>Nº proyectos totales realizados/acuerdos alcanzados, por la empresa del proyecto primario.</t>
  </si>
  <si>
    <t>X81</t>
  </si>
  <si>
    <t>Nº de proyectos realizados/acuerdos con empresas químicas, por parte de la empresa del proyecto primario</t>
  </si>
  <si>
    <t>nº proyectos empresas químicas /12 meses</t>
  </si>
  <si>
    <t>Y81</t>
  </si>
  <si>
    <t>X91</t>
  </si>
  <si>
    <t>Nº de proyectos realizados/acuerdos alcanzados con empresas eléctricas, por parte de la empresa del proyecto primario</t>
  </si>
  <si>
    <t>nº proyectos empresas eléctricas /12 meses</t>
  </si>
  <si>
    <t>Y91</t>
  </si>
  <si>
    <t>X101</t>
  </si>
  <si>
    <t xml:space="preserve"> Nº de proyectos realizados/acuerdos alcanzados con empresas de telecomunicaciones, por parte de la empresa del proyecto primario</t>
  </si>
  <si>
    <t>nº proyectos empresas telecomunicaciones/12 meses</t>
  </si>
  <si>
    <t>Y101</t>
  </si>
  <si>
    <t xml:space="preserve"> Nº proyectos totales realizados/acuerdos alcanzados, por la empresa del proyecto primario. </t>
  </si>
  <si>
    <t>X121</t>
  </si>
  <si>
    <t>Nº de modelos de baterías para coches hibridos-electricos fabricados/diseñados por empresa proyecto primario</t>
  </si>
  <si>
    <t>nº modelos baterías híbridos-eléctricos/12 meses</t>
  </si>
  <si>
    <t>Evolución del mercado de las baterías con la aparición del proyecto VEC</t>
  </si>
  <si>
    <t>Y121</t>
  </si>
  <si>
    <t>Nº total de modelos baterías fabricados/diseñados por empresa proyecto primario</t>
  </si>
  <si>
    <t>nº modelos baterías (todos) / 12 meses</t>
  </si>
  <si>
    <t>X131</t>
  </si>
  <si>
    <t xml:space="preserve">N.º de microprocesadores y/o sensores IoT, fabricados/diseñados para VEC por la empresa proyecto primario para el proyecto primario </t>
  </si>
  <si>
    <t>nº microprocesadores y/o sensores IoT fabricados o diseñados para VEC /12 meses</t>
  </si>
  <si>
    <t>Evolución de los microprocesadores, sensorica efecto VEC</t>
  </si>
  <si>
    <t>Y131</t>
  </si>
  <si>
    <t>n.º total de microprocesadores y/o sensores IoT, fabricados/diseñados, por empresa proyecto primario</t>
  </si>
  <si>
    <t>nº microprocesadores y/o sensores IoT fabricados o diseñados (todos) /12 meses</t>
  </si>
  <si>
    <t>X141</t>
  </si>
  <si>
    <t>Nº de productos o componentes aportados por la empresa proyecto primario para el diseño, construcción o fabricación de cargadores de alta potencia para VEC y autobuses y camiones</t>
  </si>
  <si>
    <t>nº componentes para diseño/construcción/fabricación de cargadores de alta potencia para VEC /12 meses</t>
  </si>
  <si>
    <t>Efecto VEC</t>
  </si>
  <si>
    <t>Y141</t>
  </si>
  <si>
    <t>Nº total de componentes/productos fabricados por la empresa proyecto primario</t>
  </si>
  <si>
    <t>nº componentes/productos fabricados (todos) /12 meses</t>
  </si>
  <si>
    <t>X142</t>
  </si>
  <si>
    <t>Nº de productos o componentes fabricados/diseñados para cargador hibrido para proyecto VEC por la empresa del proyecto primario</t>
  </si>
  <si>
    <t>nº componentes fabricados para cargador híbrido para VEC /12 meses</t>
  </si>
  <si>
    <t>Y142</t>
  </si>
  <si>
    <t xml:space="preserve"> Nº total de productos o componentes del cargador hibrido fabricados/diseñados por la empresa proyecto primario</t>
  </si>
  <si>
    <t>nº componentes/productos fabricados para cargador híbrido (todos) /12 meses</t>
  </si>
  <si>
    <t>X143</t>
  </si>
  <si>
    <t>Nº de productos o componentes aportados por la empresa del proyecto primario, al diseño construcción o fabricación de recarga inteligente y sin cables proyecto VEC</t>
  </si>
  <si>
    <t>nº componentes para diseño/construcción/fabricación de recarga inteligente y sin cables para VEC /12 meses</t>
  </si>
  <si>
    <t>Y143</t>
  </si>
  <si>
    <t>Nº total de componentes o productos fabricados por la empresa proyecto primario</t>
  </si>
  <si>
    <t>nº componentes/productos fabricados por la empresa (todos) /12 meses</t>
  </si>
  <si>
    <t>X151</t>
  </si>
  <si>
    <t>Nº de KWh consumidos en la fabricación/diseño de componentes/productos proyecto VEC de la empresa del proyecto primario</t>
  </si>
  <si>
    <t>kWh consumidos en la fabricación-diseño de componentes-productos relacionados con el VEC/12 meses</t>
  </si>
  <si>
    <t>Y151</t>
  </si>
  <si>
    <t xml:space="preserve"> Nº kWh total consumidos en la fabricación/diseño de componentes/productos empresa proyecto primario</t>
  </si>
  <si>
    <t>kWh consumidos en la fabricación-diseño de componentes-productos (todos) / 12 meses</t>
  </si>
  <si>
    <t>X161</t>
  </si>
  <si>
    <t>Nº de partes de los sistemas de fabricación/diseño para proyecto VEC de la empresa proyecto primario, integrados con los sistemas de gestión</t>
  </si>
  <si>
    <t>nº sistemas de producción/fabricación/diseño VEC integrados en los sistemas de gestión / 12 meses</t>
  </si>
  <si>
    <t xml:space="preserve">Nivel de automatización de la empresa </t>
  </si>
  <si>
    <t>Y161</t>
  </si>
  <si>
    <t>Nº total de sistemas de producción de la empresa del proyecto primario</t>
  </si>
  <si>
    <t>nº sistemas de producción/fabricación/diseño (todos) integrados en los sistemas de gestión / 12 meses</t>
  </si>
  <si>
    <t>X162</t>
  </si>
  <si>
    <t>N.º de sistemas de producción con IoT, dedicados a la fabricación/diseño de los elementos para proyecto VEC de la empresa proyecto primario</t>
  </si>
  <si>
    <t>nº sistemas de fabricación/diseño VEC con IoT/ 12 meses</t>
  </si>
  <si>
    <t>Nivel de automatización de la empresa</t>
  </si>
  <si>
    <t>Y162</t>
  </si>
  <si>
    <t>nº sistemas de fabricación/diseño (todos) / 12 meses</t>
  </si>
  <si>
    <t>X171</t>
  </si>
  <si>
    <t>Gasto en Investigación de la empresa del proyecto primario</t>
  </si>
  <si>
    <t>€ gastados en investigación / 12 meses</t>
  </si>
  <si>
    <t>Nivel de inversión en Investigación</t>
  </si>
  <si>
    <t>Y171</t>
  </si>
  <si>
    <t>Gasto total de la empresa del proyecto primario</t>
  </si>
  <si>
    <t>€ totales gastados / 12 meses</t>
  </si>
  <si>
    <t>X172</t>
  </si>
  <si>
    <t>Gasto en Innovación de la empresa del proyecto primario</t>
  </si>
  <si>
    <t>€ gastados en innovación / 12 meses</t>
  </si>
  <si>
    <t>Nivel de inversión en Innovación</t>
  </si>
  <si>
    <t>Y172</t>
  </si>
  <si>
    <t>Gastos totales de la empresa del proyecto primario</t>
  </si>
  <si>
    <t>X173</t>
  </si>
  <si>
    <t>Gasto en desarrollo de la empresa del proyecto primario</t>
  </si>
  <si>
    <t>€ gastados en desarrollo / 12 meses</t>
  </si>
  <si>
    <t>Nivel de inversión en Desarrollo</t>
  </si>
  <si>
    <t>Y173</t>
  </si>
  <si>
    <t>X174</t>
  </si>
  <si>
    <t>Nº de empleados en el área de Investigación de la empresa del proyecto primario</t>
  </si>
  <si>
    <t>nº empleados Investigación / 12 meses</t>
  </si>
  <si>
    <t xml:space="preserve">Nivel de recursos dedicados a la Investigación </t>
  </si>
  <si>
    <t>Y174</t>
  </si>
  <si>
    <t>Nº de empleados totales de la empresa del proyecto primario</t>
  </si>
  <si>
    <t>nº empleados / 12 meses</t>
  </si>
  <si>
    <t>X175</t>
  </si>
  <si>
    <t>Nº de empleados en el área de Desarrollo de la empresa del proyecto primario/</t>
  </si>
  <si>
    <t>nº empleados Desarrollo / 12 meses</t>
  </si>
  <si>
    <t>Nivel de recursos dedicados a Desarrollo</t>
  </si>
  <si>
    <t>Y175</t>
  </si>
  <si>
    <t>X176</t>
  </si>
  <si>
    <t>Nº de empleados en el área de Innovación de la empresa del proyecto primario</t>
  </si>
  <si>
    <t>nº empleados Innovación / 12 meses</t>
  </si>
  <si>
    <t>Nivel de recursos dedicados a Innovación</t>
  </si>
  <si>
    <t>Y176</t>
  </si>
  <si>
    <t>X177</t>
  </si>
  <si>
    <t>Nº Patentes con colaboración extranjera de la empresa del proyecto primario</t>
  </si>
  <si>
    <t>nº patentes con colaboración extranjera / 12 meses</t>
  </si>
  <si>
    <t>evolución de patentes</t>
  </si>
  <si>
    <t>Y177</t>
  </si>
  <si>
    <t>total de patentes de la empresa del proyecto primario</t>
  </si>
  <si>
    <t>nº patentes / 12 meses</t>
  </si>
  <si>
    <t>X178</t>
  </si>
  <si>
    <t>Nº Patentes con colaboración de empresas españolas de la empresa del proyecto primario</t>
  </si>
  <si>
    <t>nº patentes con colaboración nacional / 12 meses</t>
  </si>
  <si>
    <t>Y178</t>
  </si>
  <si>
    <t>X181</t>
  </si>
  <si>
    <t>Nº de mujeres en la empresa del proyecto primario</t>
  </si>
  <si>
    <t>nº mujeres empleadas / 12 meses</t>
  </si>
  <si>
    <t>participación de la mujer</t>
  </si>
  <si>
    <t>Y181</t>
  </si>
  <si>
    <t>Nº total de Trabajadores empresa proyecto primario</t>
  </si>
  <si>
    <t>X182</t>
  </si>
  <si>
    <t>Nº de mujeres en cargos directivos de la empresa proyecto primario</t>
  </si>
  <si>
    <t>nº mujeres en cargos directivos / 12 meses</t>
  </si>
  <si>
    <t>Y182</t>
  </si>
  <si>
    <t>Nº total de trabajadores de la empresa del proyecto primario</t>
  </si>
  <si>
    <t>X183</t>
  </si>
  <si>
    <t>Nº de Mujeres en situación de vulnerabilidad de la empresa proyecto primario</t>
  </si>
  <si>
    <t>nº mujeres en situación de vulnerabilidad / 12 meses</t>
  </si>
  <si>
    <t>Y183</t>
  </si>
  <si>
    <t>Nº total de mujeres de la empresa proyecto primario</t>
  </si>
  <si>
    <t>X184</t>
  </si>
  <si>
    <t>Nº de mujeres dedicadas a I+D+i de la empresa proyecto primario</t>
  </si>
  <si>
    <t>nº mujeres en I+D+i / 12 meses</t>
  </si>
  <si>
    <t>Y184</t>
  </si>
  <si>
    <t>X191</t>
  </si>
  <si>
    <t>Facturación total de la empresa proyecto primario</t>
  </si>
  <si>
    <t>€ cifra de negocios / 12 meses</t>
  </si>
  <si>
    <t>Competitividad</t>
  </si>
  <si>
    <t>Y191</t>
  </si>
  <si>
    <t>Número total de empleados. Empresa proyecto primario</t>
  </si>
  <si>
    <t>X201</t>
  </si>
  <si>
    <t>Gasto salarial total de la empresa proyecto primario</t>
  </si>
  <si>
    <t>€ gastos salarial / 12 meses</t>
  </si>
  <si>
    <t>Y201</t>
  </si>
  <si>
    <t>Número total de jornadas laborales empleadas empresa proyecto primario</t>
  </si>
  <si>
    <t>días laborales / 12 meses</t>
  </si>
  <si>
    <t>X211</t>
  </si>
  <si>
    <t>Producción total de la empresa proyecto primario</t>
  </si>
  <si>
    <t>(Uds producidas) / 12 meses</t>
  </si>
  <si>
    <t>Y211</t>
  </si>
  <si>
    <t>Capacidad de producción (instalada) de la empresa proyecto primario</t>
  </si>
  <si>
    <t>(uds producción máxima) / 12 meses</t>
  </si>
  <si>
    <t>X221</t>
  </si>
  <si>
    <t>Gasto en I+D+i, empresa proyecto primario</t>
  </si>
  <si>
    <t>€ / 12 meses (debe ser la suma de X171 + X172 + X173)</t>
  </si>
  <si>
    <t>Y221</t>
  </si>
  <si>
    <t xml:space="preserve"> Gasto total de la empresa proyecto primario</t>
  </si>
  <si>
    <t xml:space="preserve">€ / 12 meses  </t>
  </si>
  <si>
    <t>X231</t>
  </si>
  <si>
    <t>Nª total de trabajadores pertenecientes a los niveles de cualificación ≥ 3 de la empresa proyecto primario</t>
  </si>
  <si>
    <t>nº trabajadores / 12 meses</t>
  </si>
  <si>
    <t>Y231</t>
  </si>
  <si>
    <t>Nª total de trabajadores empresa proyecto primario</t>
  </si>
  <si>
    <t>X241</t>
  </si>
  <si>
    <t>Gasto total en formación realizado por la empresa proyecto primario</t>
  </si>
  <si>
    <t>€ gastados en formación / 12 meses</t>
  </si>
  <si>
    <t>Y241</t>
  </si>
  <si>
    <t xml:space="preserve"> Nº de trabajadores empresa proyecto primario.</t>
  </si>
  <si>
    <t>X251</t>
  </si>
  <si>
    <t>Facturación provenientes de exportaciones de la empresa proyecto primario</t>
  </si>
  <si>
    <t>€ exportaciones / 12 meses</t>
  </si>
  <si>
    <t>Y251</t>
  </si>
  <si>
    <t>X261</t>
  </si>
  <si>
    <t>Nº de países a los que exporta empresa proyecto primario</t>
  </si>
  <si>
    <t>nº países / 12 meses</t>
  </si>
  <si>
    <t>Y261</t>
  </si>
  <si>
    <t>Nº de países a los que exporta UE</t>
  </si>
  <si>
    <t>X271</t>
  </si>
  <si>
    <t>Nº de elementos/componentes producidos/diseñados por empresa proyecto primario</t>
  </si>
  <si>
    <t>Y271</t>
  </si>
  <si>
    <t>Nº de elementos/componentes producidos/diseñados en UE</t>
  </si>
  <si>
    <t>nº componentes/productos fabricados por la empresa (todos) diseñados en la UE /12 meses</t>
  </si>
  <si>
    <t>X281</t>
  </si>
  <si>
    <t>Nº países a los que exporta la empresa proyecto primario</t>
  </si>
  <si>
    <t>Y281</t>
  </si>
  <si>
    <t>Nº de países a los que exporta Asia</t>
  </si>
  <si>
    <t>A rellenar por empresas OEM</t>
  </si>
  <si>
    <t>X31</t>
  </si>
  <si>
    <t>Ingresos derivados fabricación/venta de VEC para los modelos de negocio basados en el pago por uso, de la empresa del proyecto primario</t>
  </si>
  <si>
    <t>€/últimos 12 meses</t>
  </si>
  <si>
    <t>que parte del negocio se dedica al sharing y por lo tanto su importancia</t>
  </si>
  <si>
    <t>Y31</t>
  </si>
  <si>
    <t>Ingresos totales por venta de VEC.</t>
  </si>
  <si>
    <t>Inversiones en aparatos y equipos</t>
  </si>
  <si>
    <t>Adquisición de activos fijos materiales vinculados a la producción y a los objetivos del proyecto. Quedan excluidos los elementos de transporte exterior</t>
  </si>
  <si>
    <r>
      <t xml:space="preserve">Equipo que reemplaza 
</t>
    </r>
    <r>
      <rPr>
        <i/>
        <sz val="10"/>
        <color theme="1"/>
        <rFont val="Arial"/>
        <family val="2"/>
      </rPr>
      <t>En caso de que se trate de un equipo nuevo que no reemplaza a ninguno existente, indicar "NUEVO - No reemplaza"</t>
    </r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</si>
  <si>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</si>
  <si>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</si>
  <si>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</si>
  <si>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</si>
  <si>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</si>
  <si>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</si>
  <si>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</si>
  <si>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</si>
  <si>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</si>
  <si>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</si>
  <si>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</si>
  <si>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</si>
  <si>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</si>
  <si>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</si>
  <si>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</si>
  <si>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</si>
  <si>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</si>
  <si>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</si>
  <si>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</si>
  <si>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</si>
  <si>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</si>
  <si>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</si>
  <si>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</si>
  <si>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</si>
  <si>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</si>
  <si>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</si>
  <si>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</si>
  <si>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</si>
  <si>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</si>
  <si>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</si>
  <si>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</si>
  <si>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</si>
  <si>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</si>
  <si>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</si>
  <si>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</si>
  <si>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</si>
  <si>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</si>
  <si>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</si>
  <si>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</si>
  <si>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</si>
  <si>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</si>
  <si>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</si>
  <si>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</si>
  <si>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</si>
  <si>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</si>
  <si>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</si>
  <si>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</si>
  <si>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</si>
  <si>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</si>
  <si>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</si>
  <si>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</si>
  <si>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</si>
  <si>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</si>
  <si>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</si>
  <si>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</si>
  <si>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</si>
  <si>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</si>
  <si>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</si>
  <si>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</si>
  <si>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</si>
  <si>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</si>
  <si>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</si>
  <si>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</si>
  <si>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</si>
  <si>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</si>
  <si>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</si>
  <si>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</si>
  <si>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</si>
  <si>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</si>
  <si>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</si>
  <si>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</si>
  <si>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</si>
  <si>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</si>
  <si>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</si>
  <si>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</si>
  <si>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</si>
  <si>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 xml:space="preserve">Descripción: </t>
  </si>
  <si>
    <t>Instalación 1</t>
  </si>
  <si>
    <t>Instalación 2</t>
  </si>
  <si>
    <t xml:space="preserve">Importe de la inversión: </t>
  </si>
  <si>
    <r>
      <t xml:space="preserve">Inversión similar alternativa 
</t>
    </r>
    <r>
      <rPr>
        <i/>
        <sz val="10"/>
        <color theme="1"/>
        <rFont val="Arial"/>
        <family val="2"/>
      </rPr>
      <t>En caso de que los costes totales de la inversión se identificasen como inversión separada, indicar "INVERSIÓN SEPARADA"</t>
    </r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</si>
  <si>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</si>
  <si>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</si>
  <si>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</si>
  <si>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</si>
  <si>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</si>
  <si>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</si>
  <si>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</si>
  <si>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</si>
  <si>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</si>
  <si>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</si>
  <si>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</si>
  <si>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</si>
  <si>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</si>
  <si>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</si>
  <si>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</si>
  <si>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</si>
  <si>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</si>
  <si>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</si>
  <si>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</si>
  <si>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</si>
  <si>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</si>
  <si>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</si>
  <si>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</si>
  <si>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</si>
  <si>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</si>
  <si>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</si>
  <si>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</si>
  <si>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</si>
  <si>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</si>
  <si>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</si>
  <si>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</si>
  <si>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</si>
  <si>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</si>
  <si>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</si>
  <si>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</si>
  <si>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</si>
  <si>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</si>
  <si>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</si>
  <si>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</si>
  <si>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</si>
  <si>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</si>
  <si>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</si>
  <si>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</si>
  <si>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</si>
  <si>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</si>
  <si>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</si>
  <si>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</si>
  <si>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</si>
  <si>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</si>
  <si>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</si>
  <si>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</si>
  <si>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</si>
  <si>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</si>
  <si>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</si>
  <si>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</si>
  <si>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 xml:space="preserve">Adquisición de activos vinculadod a la transferencia de tecnología mediante la adquisición de derechos de patentes, licencias, «know-how» o conocimientos técnicos no patentados 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</si>
  <si>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</si>
  <si>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</si>
  <si>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</si>
  <si>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</si>
  <si>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</si>
  <si>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</si>
  <si>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</si>
  <si>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</si>
  <si>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</si>
  <si>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</si>
  <si>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</si>
  <si>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</si>
  <si>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</si>
  <si>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</si>
  <si>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</si>
  <si>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</si>
  <si>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</si>
  <si>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</si>
  <si>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</si>
  <si>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</si>
  <si>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</si>
  <si>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</si>
  <si>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</si>
  <si>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</si>
  <si>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</si>
  <si>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</si>
  <si>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</si>
  <si>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</si>
  <si>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</si>
  <si>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</si>
  <si>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</si>
  <si>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</si>
  <si>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</si>
  <si>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</si>
  <si>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</si>
  <si>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</si>
  <si>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</si>
  <si>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</si>
  <si>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</si>
  <si>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</si>
  <si>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</si>
  <si>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</si>
  <si>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</si>
  <si>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</si>
  <si>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</si>
  <si>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Colaboraciones externas necesarias para el diseño y/o rediseño de procesos directamente vinculados con las inversiones relacionadas con la protección del medio ambiente o el incremento del nivel de eficiencia energética.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</si>
  <si>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</si>
  <si>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</si>
  <si>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</si>
  <si>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</si>
  <si>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</si>
  <si>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</si>
  <si>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</si>
  <si>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</si>
  <si>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</si>
  <si>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</si>
  <si>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</si>
  <si>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</si>
  <si>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</si>
  <si>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</si>
  <si>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</si>
  <si>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</si>
  <si>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</si>
  <si>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</si>
  <si>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</si>
  <si>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</si>
  <si>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</si>
  <si>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</si>
  <si>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</si>
  <si>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</si>
  <si>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</si>
  <si>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</si>
  <si>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</si>
  <si>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</si>
  <si>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</si>
  <si>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</si>
  <si>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</si>
  <si>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</si>
  <si>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</si>
  <si>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</si>
  <si>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</si>
  <si>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</si>
  <si>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</si>
  <si>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</si>
  <si>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</si>
  <si>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</si>
  <si>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</si>
  <si>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</si>
  <si>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</si>
  <si>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</si>
  <si>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</si>
  <si>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</si>
  <si>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</si>
  <si>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</si>
  <si>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</si>
  <si>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</si>
  <si>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</si>
  <si>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</si>
  <si>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</si>
  <si>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</si>
  <si>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</si>
  <si>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</si>
  <si>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Se considera que el equipo propuerso es una inversión específica para la mejora de la EE por…</t>
  </si>
  <si>
    <t>Instrucciones:
• Este cuadro debe rellenarse para cada una de las entidades que participen en el proyecto tractor.
• En ocasiones, alguno de los indicadores no aplicará específicamente por tipo de proyecto primario aplicable o bloque. Dé una explicación somera de por qué no le aplica.
• Los valores a consignar para cada año son valores porcentuales (%).
• Cuando proceda, refleje la media en los 12 meses.</t>
  </si>
  <si>
    <t>Nombre de la entidad:</t>
  </si>
  <si>
    <t>NIF de la entidad:</t>
  </si>
  <si>
    <t>Entidad</t>
  </si>
  <si>
    <t>NIF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</si>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</sst>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Verdana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8" fillId="2" borderId="1" xfId="0" applyFont="1" applyFill="1" applyBorder="1" applyAlignment="1" applyProtection="1">
      <alignment horizontal="left" vertical="center" wrapText="1"/>
      <protection locked="0"/>
    </xf>
    <xf numFmtId="0" fontId="28" fillId="3" borderId="1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9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9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28" fillId="4" borderId="7" xfId="0" applyFont="1" applyFill="1" applyBorder="1" applyAlignment="1" applyProtection="1">
      <alignment horizontal="center" vertical="center" wrapText="1"/>
    </xf>
    <xf numFmtId="0" fontId="28" fillId="4" borderId="20" xfId="0" applyFont="1" applyFill="1" applyBorder="1" applyAlignment="1" applyProtection="1">
      <alignment horizontal="center" vertical="center" wrapText="1"/>
    </xf>
    <xf numFmtId="0" fontId="28" fillId="4" borderId="21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57978</xdr:colOff>
      <xdr:row>2</xdr:row>
      <xdr:rowOff>74545</xdr:rowOff>
    </xdr:from>
    <xdr:to>
      <xdr:col>4</xdr:col>
      <xdr:colOff>147529</xdr:colOff>
      <xdr:row>5</xdr:row>
      <xdr:rowOff>16567</xdr:rowOff>
    </xdr:to>
    <xdr:pic>
      <xdr:nvPicPr>
        <xdr:cNvPr id="5" name="Imagen 4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455545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525518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H4" sqref="H4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52" t="s">
        <v>1518</v>
      </c>
      <c r="D9" s="52"/>
      <c r="E9" s="52"/>
      <c r="F9" s="52"/>
      <c r="G9" s="52"/>
      <c r="H9" s="52"/>
      <c r="I9" s="52"/>
    </row>
    <row r="10" spans="2:9">
      <c r="C10" s="52"/>
      <c r="D10" s="52"/>
      <c r="E10" s="52"/>
      <c r="F10" s="52"/>
      <c r="G10" s="52"/>
      <c r="H10" s="52"/>
      <c r="I10" s="52"/>
    </row>
    <row r="11" spans="2:9" ht="54" customHeight="1">
      <c r="C11" s="52"/>
      <c r="D11" s="52"/>
      <c r="E11" s="52"/>
      <c r="F11" s="52"/>
      <c r="G11" s="52"/>
      <c r="H11" s="52"/>
      <c r="I11" s="52"/>
    </row>
    <row r="12" spans="2:9" ht="15" customHeight="1">
      <c r="C12" s="53" t="s">
        <v>1530</v>
      </c>
      <c r="D12" s="53"/>
      <c r="E12" s="53"/>
      <c r="F12" s="53"/>
      <c r="G12" s="53"/>
      <c r="H12" s="53"/>
      <c r="I12" s="53"/>
    </row>
    <row r="13" spans="2:9" ht="35.25" customHeight="1">
      <c r="C13" s="53"/>
      <c r="D13" s="53"/>
      <c r="E13" s="53"/>
      <c r="F13" s="53"/>
      <c r="G13" s="53"/>
      <c r="H13" s="53"/>
      <c r="I13" s="53"/>
    </row>
    <row r="14" spans="2:9" ht="28.5" customHeight="1" thickBot="1">
      <c r="C14" s="53"/>
      <c r="D14" s="53"/>
      <c r="E14" s="53"/>
      <c r="F14" s="53"/>
      <c r="G14" s="53"/>
      <c r="H14" s="53"/>
      <c r="I14" s="53"/>
    </row>
    <row r="15" spans="2:9" ht="34.5" customHeight="1">
      <c r="C15" s="54" t="s">
        <v>1523</v>
      </c>
      <c r="D15" s="55"/>
      <c r="E15" s="55"/>
      <c r="F15" s="55"/>
      <c r="G15" s="55"/>
      <c r="H15" s="55"/>
      <c r="I15" s="56"/>
    </row>
    <row r="16" spans="2:9">
      <c r="C16" s="57"/>
      <c r="D16" s="58"/>
      <c r="E16" s="58"/>
      <c r="F16" s="58"/>
      <c r="G16" s="58"/>
      <c r="H16" s="58"/>
      <c r="I16" s="59"/>
    </row>
    <row r="17" spans="3:9" ht="15.75" thickBot="1">
      <c r="C17" s="60"/>
      <c r="D17" s="61"/>
      <c r="E17" s="61"/>
      <c r="F17" s="61"/>
      <c r="G17" s="61"/>
      <c r="H17" s="61"/>
      <c r="I17" s="62"/>
    </row>
    <row r="18" spans="3:9">
      <c r="C18" s="54" t="s">
        <v>1524</v>
      </c>
      <c r="D18" s="55"/>
      <c r="E18" s="55"/>
      <c r="F18" s="55"/>
      <c r="G18" s="55"/>
      <c r="H18" s="55"/>
      <c r="I18" s="56"/>
    </row>
    <row r="19" spans="3:9">
      <c r="C19" s="57"/>
      <c r="D19" s="58"/>
      <c r="E19" s="58"/>
      <c r="F19" s="58"/>
      <c r="G19" s="58"/>
      <c r="H19" s="58"/>
      <c r="I19" s="59"/>
    </row>
    <row r="20" spans="3:9" ht="15.75" thickBot="1">
      <c r="C20" s="60"/>
      <c r="D20" s="61"/>
      <c r="E20" s="61"/>
      <c r="F20" s="61"/>
      <c r="G20" s="61"/>
      <c r="H20" s="61"/>
      <c r="I20" s="62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0"/>
  <sheetViews>
    <sheetView zoomScaleNormal="100" workbookViewId="0">
      <selection activeCell="B7" sqref="B7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63"/>
      <c r="L2" s="63"/>
    </row>
    <row r="3" spans="2:12">
      <c r="F3" s="13"/>
    </row>
    <row r="4" spans="2:12">
      <c r="F4" s="13"/>
    </row>
    <row r="5" spans="2:12" ht="22.5" customHeight="1">
      <c r="B5" s="68" t="s">
        <v>2004</v>
      </c>
      <c r="C5" s="68"/>
      <c r="D5" s="64"/>
      <c r="E5" s="64"/>
      <c r="F5" s="64"/>
      <c r="G5" s="7"/>
      <c r="H5" s="7"/>
    </row>
    <row r="6" spans="2:12" ht="22.5" customHeight="1">
      <c r="B6" s="68" t="s">
        <v>2005</v>
      </c>
      <c r="C6" s="68"/>
      <c r="D6" s="64"/>
      <c r="E6" s="64"/>
      <c r="F6" s="64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35.25" customHeight="1">
      <c r="B8" s="68" t="s">
        <v>1529</v>
      </c>
      <c r="C8" s="68"/>
      <c r="D8" s="64"/>
      <c r="E8" s="64"/>
      <c r="F8" s="64"/>
      <c r="G8" s="6"/>
      <c r="H8" s="10"/>
      <c r="I8" s="10"/>
      <c r="J8" s="9"/>
      <c r="K8" s="9"/>
      <c r="L8" s="9"/>
    </row>
    <row r="9" spans="2:12" ht="24" customHeight="1">
      <c r="B9" s="68" t="s">
        <v>1516</v>
      </c>
      <c r="C9" s="68"/>
      <c r="D9" s="64"/>
      <c r="E9" s="64"/>
      <c r="F9" s="64"/>
      <c r="G9" s="10"/>
    </row>
    <row r="10" spans="2:12" ht="24" customHeight="1">
      <c r="B10" s="65" t="s">
        <v>1517</v>
      </c>
      <c r="C10" s="66"/>
      <c r="D10" s="67">
        <f>+'Hoja resumen'!D9</f>
        <v>0</v>
      </c>
      <c r="E10" s="67"/>
      <c r="F10" s="67"/>
    </row>
  </sheetData>
  <sheetProtection formatCells="0" formatColumns="0" formatRows="0"/>
  <mergeCells count="11">
    <mergeCell ref="K2:L2"/>
    <mergeCell ref="D5:F5"/>
    <mergeCell ref="D6:F6"/>
    <mergeCell ref="D9:F9"/>
    <mergeCell ref="B10:C10"/>
    <mergeCell ref="D10:F10"/>
    <mergeCell ref="B5:C5"/>
    <mergeCell ref="B6:C6"/>
    <mergeCell ref="B9:C9"/>
    <mergeCell ref="B8:C8"/>
    <mergeCell ref="D8:F8"/>
  </mergeCells>
  <conditionalFormatting sqref="G7:G8 G5:H6 D5:D6 D8:D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H510"/>
  <sheetViews>
    <sheetView topLeftCell="A7" zoomScale="70" zoomScaleNormal="70" workbookViewId="0">
      <selection activeCell="E7" sqref="E1:E1048576"/>
    </sheetView>
  </sheetViews>
  <sheetFormatPr baseColWidth="10" defaultRowHeight="12.75"/>
  <cols>
    <col min="1" max="1" width="3.5703125" style="40" customWidth="1"/>
    <col min="2" max="2" width="4" style="40" bestFit="1" customWidth="1"/>
    <col min="3" max="3" width="21.85546875" style="40" customWidth="1"/>
    <col min="4" max="4" width="54.140625" style="40" customWidth="1"/>
    <col min="5" max="5" width="19.5703125" style="40" customWidth="1"/>
    <col min="6" max="6" width="40.85546875" style="40" customWidth="1"/>
    <col min="7" max="7" width="30.85546875" style="40" customWidth="1"/>
    <col min="8" max="8" width="46" style="40" customWidth="1"/>
    <col min="9" max="16384" width="11.42578125" style="40"/>
  </cols>
  <sheetData>
    <row r="3" spans="2:8" ht="26.25" customHeight="1">
      <c r="C3" s="80" t="s">
        <v>1760</v>
      </c>
      <c r="D3" s="81"/>
      <c r="E3" s="81"/>
      <c r="F3" s="81"/>
      <c r="G3" s="81"/>
      <c r="H3" s="82"/>
    </row>
    <row r="4" spans="2:8">
      <c r="C4" s="83" t="s">
        <v>1761</v>
      </c>
      <c r="D4" s="84"/>
      <c r="E4" s="84"/>
      <c r="F4" s="84"/>
      <c r="G4" s="84"/>
      <c r="H4" s="85"/>
    </row>
    <row r="5" spans="2:8" s="11" customFormat="1" ht="50.25" customHeight="1">
      <c r="C5" s="77" t="s">
        <v>1763</v>
      </c>
      <c r="D5" s="77"/>
      <c r="E5" s="78" t="s">
        <v>1762</v>
      </c>
      <c r="F5" s="79"/>
      <c r="G5" s="78" t="s">
        <v>1843</v>
      </c>
      <c r="H5" s="79"/>
    </row>
    <row r="6" spans="2:8" s="11" customFormat="1" ht="50.25" customHeight="1">
      <c r="C6" s="26" t="s">
        <v>1953</v>
      </c>
      <c r="D6" s="26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4"/>
      <c r="F6" s="25"/>
      <c r="G6" s="24"/>
      <c r="H6" s="25"/>
    </row>
    <row r="7" spans="2:8" ht="32.25" customHeight="1">
      <c r="B7" s="71" t="s">
        <v>1764</v>
      </c>
      <c r="C7" s="43" t="s">
        <v>1771</v>
      </c>
      <c r="D7" s="42"/>
      <c r="E7" s="43" t="s">
        <v>1771</v>
      </c>
      <c r="F7" s="42"/>
      <c r="G7" s="43" t="s">
        <v>1837</v>
      </c>
      <c r="H7" s="42" t="s">
        <v>2001</v>
      </c>
    </row>
    <row r="8" spans="2:8" ht="32.25" customHeight="1">
      <c r="B8" s="72"/>
      <c r="C8" s="43" t="s">
        <v>1772</v>
      </c>
      <c r="D8" s="42"/>
      <c r="E8" s="43" t="s">
        <v>1772</v>
      </c>
      <c r="F8" s="42"/>
      <c r="G8" s="44" t="s">
        <v>2008</v>
      </c>
      <c r="H8" s="42" t="s">
        <v>2002</v>
      </c>
    </row>
    <row r="9" spans="2:8" ht="32.25" customHeight="1">
      <c r="B9" s="72"/>
      <c r="C9" s="43" t="s">
        <v>1773</v>
      </c>
      <c r="D9" s="42"/>
      <c r="E9" s="43" t="s">
        <v>1837</v>
      </c>
      <c r="F9" s="42"/>
      <c r="G9" s="43" t="s">
        <v>2009</v>
      </c>
      <c r="H9" s="42"/>
    </row>
    <row r="10" spans="2:8" ht="32.25" customHeight="1">
      <c r="B10" s="72"/>
      <c r="C10" s="43" t="s">
        <v>1770</v>
      </c>
      <c r="D10" s="42"/>
      <c r="E10" s="43" t="s">
        <v>1838</v>
      </c>
      <c r="F10" s="42"/>
      <c r="G10" s="43" t="s">
        <v>1846</v>
      </c>
      <c r="H10" s="42"/>
    </row>
    <row r="11" spans="2:8" ht="32.25" customHeight="1">
      <c r="B11" s="72"/>
      <c r="C11" s="43" t="s">
        <v>1844</v>
      </c>
      <c r="D11" s="47"/>
      <c r="E11" s="44" t="s">
        <v>1770</v>
      </c>
      <c r="F11" s="47"/>
      <c r="G11" s="41" t="s">
        <v>1829</v>
      </c>
      <c r="H11" s="47" t="s">
        <v>1830</v>
      </c>
    </row>
    <row r="12" spans="2:8" ht="32.25" customHeight="1">
      <c r="B12" s="72"/>
      <c r="C12" s="43" t="s">
        <v>2010</v>
      </c>
      <c r="D12" s="69"/>
      <c r="E12" s="69"/>
      <c r="F12" s="69"/>
      <c r="G12" s="69"/>
      <c r="H12" s="69"/>
    </row>
    <row r="13" spans="2:8" ht="32.25" customHeight="1">
      <c r="B13" s="73"/>
      <c r="C13" s="43" t="s">
        <v>2011</v>
      </c>
      <c r="D13" s="69"/>
      <c r="E13" s="69"/>
      <c r="F13" s="69"/>
      <c r="G13" s="69"/>
      <c r="H13" s="69"/>
    </row>
    <row r="14" spans="2:8" ht="32.25" customHeight="1">
      <c r="B14" s="74" t="s">
        <v>1765</v>
      </c>
      <c r="C14" s="48" t="s">
        <v>1771</v>
      </c>
      <c r="D14" s="49"/>
      <c r="E14" s="48" t="s">
        <v>1771</v>
      </c>
      <c r="F14" s="49"/>
      <c r="G14" s="48" t="s">
        <v>1837</v>
      </c>
      <c r="H14" s="49"/>
    </row>
    <row r="15" spans="2:8" ht="32.25" customHeight="1">
      <c r="B15" s="75"/>
      <c r="C15" s="48" t="s">
        <v>1772</v>
      </c>
      <c r="D15" s="49"/>
      <c r="E15" s="48" t="s">
        <v>1772</v>
      </c>
      <c r="F15" s="49"/>
      <c r="G15" s="48" t="s">
        <v>1839</v>
      </c>
      <c r="H15" s="49"/>
    </row>
    <row r="16" spans="2:8" ht="32.25" customHeight="1">
      <c r="B16" s="75"/>
      <c r="C16" s="48" t="s">
        <v>1773</v>
      </c>
      <c r="D16" s="49"/>
      <c r="E16" s="48" t="s">
        <v>1837</v>
      </c>
      <c r="F16" s="49"/>
      <c r="G16" s="48" t="s">
        <v>1770</v>
      </c>
      <c r="H16" s="49"/>
    </row>
    <row r="17" spans="2:8" ht="32.25" customHeight="1">
      <c r="B17" s="75"/>
      <c r="C17" s="48" t="s">
        <v>1770</v>
      </c>
      <c r="D17" s="49"/>
      <c r="E17" s="48" t="s">
        <v>1838</v>
      </c>
      <c r="F17" s="49"/>
      <c r="G17" s="48" t="s">
        <v>1846</v>
      </c>
      <c r="H17" s="49"/>
    </row>
    <row r="18" spans="2:8" ht="32.25" customHeight="1">
      <c r="B18" s="75"/>
      <c r="C18" s="48" t="s">
        <v>1845</v>
      </c>
      <c r="D18" s="49"/>
      <c r="E18" s="48" t="s">
        <v>1770</v>
      </c>
      <c r="F18" s="49"/>
      <c r="G18" s="48" t="s">
        <v>1829</v>
      </c>
      <c r="H18" s="49" t="s">
        <v>1830</v>
      </c>
    </row>
    <row r="19" spans="2:8" ht="32.25" customHeight="1">
      <c r="B19" s="75"/>
      <c r="C19" s="48" t="s">
        <v>2010</v>
      </c>
      <c r="D19" s="70"/>
      <c r="E19" s="70"/>
      <c r="F19" s="70"/>
      <c r="G19" s="70"/>
      <c r="H19" s="70"/>
    </row>
    <row r="20" spans="2:8" ht="32.25" customHeight="1">
      <c r="B20" s="76"/>
      <c r="C20" s="48" t="s">
        <v>2011</v>
      </c>
      <c r="D20" s="70"/>
      <c r="E20" s="70"/>
      <c r="F20" s="70"/>
      <c r="G20" s="70"/>
      <c r="H20" s="70"/>
    </row>
    <row r="21" spans="2:8" ht="32.25" customHeight="1">
      <c r="B21" s="71" t="s">
        <v>1766</v>
      </c>
      <c r="C21" s="43" t="s">
        <v>1771</v>
      </c>
      <c r="D21" s="42"/>
      <c r="E21" s="43" t="s">
        <v>1771</v>
      </c>
      <c r="F21" s="42"/>
      <c r="G21" s="43" t="s">
        <v>1837</v>
      </c>
      <c r="H21" s="42" t="s">
        <v>2001</v>
      </c>
    </row>
    <row r="22" spans="2:8" ht="32.25" customHeight="1">
      <c r="B22" s="72"/>
      <c r="C22" s="43" t="s">
        <v>1772</v>
      </c>
      <c r="D22" s="42"/>
      <c r="E22" s="43" t="s">
        <v>1772</v>
      </c>
      <c r="F22" s="42"/>
      <c r="G22" s="44" t="s">
        <v>2008</v>
      </c>
      <c r="H22" s="42" t="s">
        <v>2002</v>
      </c>
    </row>
    <row r="23" spans="2:8" ht="32.25" customHeight="1">
      <c r="B23" s="72"/>
      <c r="C23" s="43" t="s">
        <v>1773</v>
      </c>
      <c r="D23" s="42"/>
      <c r="E23" s="43" t="s">
        <v>1837</v>
      </c>
      <c r="F23" s="42"/>
      <c r="G23" s="43" t="s">
        <v>2009</v>
      </c>
      <c r="H23" s="42"/>
    </row>
    <row r="24" spans="2:8" ht="32.25" customHeight="1">
      <c r="B24" s="72"/>
      <c r="C24" s="43" t="s">
        <v>1770</v>
      </c>
      <c r="D24" s="42"/>
      <c r="E24" s="43" t="s">
        <v>1838</v>
      </c>
      <c r="F24" s="42"/>
      <c r="G24" s="43" t="s">
        <v>1846</v>
      </c>
      <c r="H24" s="42"/>
    </row>
    <row r="25" spans="2:8" ht="32.25" customHeight="1">
      <c r="B25" s="72"/>
      <c r="C25" s="43" t="s">
        <v>1844</v>
      </c>
      <c r="D25" s="47"/>
      <c r="E25" s="44" t="s">
        <v>1770</v>
      </c>
      <c r="F25" s="47"/>
      <c r="G25" s="41" t="s">
        <v>1829</v>
      </c>
      <c r="H25" s="47" t="s">
        <v>1830</v>
      </c>
    </row>
    <row r="26" spans="2:8" ht="32.25" customHeight="1">
      <c r="B26" s="72"/>
      <c r="C26" s="43" t="s">
        <v>2010</v>
      </c>
      <c r="D26" s="69"/>
      <c r="E26" s="69"/>
      <c r="F26" s="69"/>
      <c r="G26" s="69"/>
      <c r="H26" s="69"/>
    </row>
    <row r="27" spans="2:8" ht="32.25" customHeight="1">
      <c r="B27" s="73"/>
      <c r="C27" s="43" t="s">
        <v>2011</v>
      </c>
      <c r="D27" s="69"/>
      <c r="E27" s="69"/>
      <c r="F27" s="69"/>
      <c r="G27" s="69"/>
      <c r="H27" s="69"/>
    </row>
    <row r="28" spans="2:8" ht="32.25" customHeight="1">
      <c r="B28" s="74" t="s">
        <v>1767</v>
      </c>
      <c r="C28" s="48" t="s">
        <v>1771</v>
      </c>
      <c r="D28" s="49"/>
      <c r="E28" s="48" t="s">
        <v>1771</v>
      </c>
      <c r="F28" s="49"/>
      <c r="G28" s="48" t="s">
        <v>1837</v>
      </c>
      <c r="H28" s="49"/>
    </row>
    <row r="29" spans="2:8" ht="32.25" customHeight="1">
      <c r="B29" s="75"/>
      <c r="C29" s="48" t="s">
        <v>1772</v>
      </c>
      <c r="D29" s="49"/>
      <c r="E29" s="48" t="s">
        <v>1772</v>
      </c>
      <c r="F29" s="49"/>
      <c r="G29" s="48" t="s">
        <v>1839</v>
      </c>
      <c r="H29" s="49"/>
    </row>
    <row r="30" spans="2:8" ht="32.25" customHeight="1">
      <c r="B30" s="75"/>
      <c r="C30" s="48" t="s">
        <v>1773</v>
      </c>
      <c r="D30" s="49"/>
      <c r="E30" s="48" t="s">
        <v>1837</v>
      </c>
      <c r="F30" s="49"/>
      <c r="G30" s="48" t="s">
        <v>1770</v>
      </c>
      <c r="H30" s="49"/>
    </row>
    <row r="31" spans="2:8" ht="32.25" customHeight="1">
      <c r="B31" s="75"/>
      <c r="C31" s="48" t="s">
        <v>1770</v>
      </c>
      <c r="D31" s="49"/>
      <c r="E31" s="48" t="s">
        <v>1838</v>
      </c>
      <c r="F31" s="49"/>
      <c r="G31" s="48" t="s">
        <v>1846</v>
      </c>
      <c r="H31" s="49"/>
    </row>
    <row r="32" spans="2:8" ht="32.25" customHeight="1">
      <c r="B32" s="75"/>
      <c r="C32" s="48" t="s">
        <v>1845</v>
      </c>
      <c r="D32" s="49"/>
      <c r="E32" s="48" t="s">
        <v>1770</v>
      </c>
      <c r="F32" s="49"/>
      <c r="G32" s="48" t="s">
        <v>1829</v>
      </c>
      <c r="H32" s="49" t="s">
        <v>1830</v>
      </c>
    </row>
    <row r="33" spans="2:8" ht="32.25" customHeight="1">
      <c r="B33" s="75"/>
      <c r="C33" s="48" t="s">
        <v>2010</v>
      </c>
      <c r="D33" s="70"/>
      <c r="E33" s="70"/>
      <c r="F33" s="70"/>
      <c r="G33" s="70"/>
      <c r="H33" s="70"/>
    </row>
    <row r="34" spans="2:8" ht="32.25" customHeight="1">
      <c r="B34" s="76"/>
      <c r="C34" s="48" t="s">
        <v>2011</v>
      </c>
      <c r="D34" s="70"/>
      <c r="E34" s="70"/>
      <c r="F34" s="70"/>
      <c r="G34" s="70"/>
      <c r="H34" s="70"/>
    </row>
    <row r="35" spans="2:8" ht="32.25" customHeight="1">
      <c r="B35" s="71" t="s">
        <v>1768</v>
      </c>
      <c r="C35" s="43" t="s">
        <v>1771</v>
      </c>
      <c r="D35" s="42"/>
      <c r="E35" s="43" t="s">
        <v>1771</v>
      </c>
      <c r="F35" s="42"/>
      <c r="G35" s="43" t="s">
        <v>1837</v>
      </c>
      <c r="H35" s="42" t="s">
        <v>2001</v>
      </c>
    </row>
    <row r="36" spans="2:8" ht="32.25" customHeight="1">
      <c r="B36" s="72"/>
      <c r="C36" s="43" t="s">
        <v>1772</v>
      </c>
      <c r="D36" s="42"/>
      <c r="E36" s="43" t="s">
        <v>1772</v>
      </c>
      <c r="F36" s="42"/>
      <c r="G36" s="44" t="s">
        <v>2008</v>
      </c>
      <c r="H36" s="42" t="s">
        <v>2002</v>
      </c>
    </row>
    <row r="37" spans="2:8" ht="32.25" customHeight="1">
      <c r="B37" s="72"/>
      <c r="C37" s="43" t="s">
        <v>1773</v>
      </c>
      <c r="D37" s="42"/>
      <c r="E37" s="43" t="s">
        <v>1837</v>
      </c>
      <c r="F37" s="42"/>
      <c r="G37" s="43" t="s">
        <v>2009</v>
      </c>
      <c r="H37" s="42"/>
    </row>
    <row r="38" spans="2:8" ht="32.25" customHeight="1">
      <c r="B38" s="72"/>
      <c r="C38" s="43" t="s">
        <v>1770</v>
      </c>
      <c r="D38" s="42"/>
      <c r="E38" s="43" t="s">
        <v>1838</v>
      </c>
      <c r="F38" s="42"/>
      <c r="G38" s="43" t="s">
        <v>1846</v>
      </c>
      <c r="H38" s="42"/>
    </row>
    <row r="39" spans="2:8" ht="32.25" customHeight="1">
      <c r="B39" s="72"/>
      <c r="C39" s="43" t="s">
        <v>1844</v>
      </c>
      <c r="D39" s="47"/>
      <c r="E39" s="44" t="s">
        <v>1770</v>
      </c>
      <c r="F39" s="47"/>
      <c r="G39" s="41" t="s">
        <v>1829</v>
      </c>
      <c r="H39" s="47" t="s">
        <v>1830</v>
      </c>
    </row>
    <row r="40" spans="2:8" ht="32.25" customHeight="1">
      <c r="B40" s="72"/>
      <c r="C40" s="43" t="s">
        <v>2010</v>
      </c>
      <c r="D40" s="69"/>
      <c r="E40" s="69"/>
      <c r="F40" s="69"/>
      <c r="G40" s="69"/>
      <c r="H40" s="69"/>
    </row>
    <row r="41" spans="2:8" ht="32.25" customHeight="1">
      <c r="B41" s="73"/>
      <c r="C41" s="43" t="s">
        <v>2011</v>
      </c>
      <c r="D41" s="69"/>
      <c r="E41" s="69"/>
      <c r="F41" s="69"/>
      <c r="G41" s="69"/>
      <c r="H41" s="69"/>
    </row>
    <row r="42" spans="2:8" ht="32.25" customHeight="1">
      <c r="B42" s="74" t="s">
        <v>1769</v>
      </c>
      <c r="C42" s="48" t="s">
        <v>1771</v>
      </c>
      <c r="D42" s="49"/>
      <c r="E42" s="48" t="s">
        <v>1771</v>
      </c>
      <c r="F42" s="49"/>
      <c r="G42" s="48" t="s">
        <v>1837</v>
      </c>
      <c r="H42" s="49"/>
    </row>
    <row r="43" spans="2:8" ht="32.25" customHeight="1">
      <c r="B43" s="75"/>
      <c r="C43" s="48" t="s">
        <v>1772</v>
      </c>
      <c r="D43" s="49"/>
      <c r="E43" s="48" t="s">
        <v>1772</v>
      </c>
      <c r="F43" s="49"/>
      <c r="G43" s="48" t="s">
        <v>1839</v>
      </c>
      <c r="H43" s="49"/>
    </row>
    <row r="44" spans="2:8" ht="32.25" customHeight="1">
      <c r="B44" s="75"/>
      <c r="C44" s="48" t="s">
        <v>1773</v>
      </c>
      <c r="D44" s="49"/>
      <c r="E44" s="48" t="s">
        <v>1837</v>
      </c>
      <c r="F44" s="49"/>
      <c r="G44" s="48" t="s">
        <v>1770</v>
      </c>
      <c r="H44" s="49"/>
    </row>
    <row r="45" spans="2:8" ht="32.25" customHeight="1">
      <c r="B45" s="75"/>
      <c r="C45" s="48" t="s">
        <v>1770</v>
      </c>
      <c r="D45" s="49"/>
      <c r="E45" s="48" t="s">
        <v>1838</v>
      </c>
      <c r="F45" s="49"/>
      <c r="G45" s="48" t="s">
        <v>1846</v>
      </c>
      <c r="H45" s="49"/>
    </row>
    <row r="46" spans="2:8" ht="32.25" customHeight="1">
      <c r="B46" s="75"/>
      <c r="C46" s="48" t="s">
        <v>1845</v>
      </c>
      <c r="D46" s="49"/>
      <c r="E46" s="48" t="s">
        <v>1770</v>
      </c>
      <c r="F46" s="49"/>
      <c r="G46" s="48" t="s">
        <v>1829</v>
      </c>
      <c r="H46" s="49" t="s">
        <v>1830</v>
      </c>
    </row>
    <row r="47" spans="2:8" ht="32.25" customHeight="1">
      <c r="B47" s="75"/>
      <c r="C47" s="48" t="s">
        <v>2010</v>
      </c>
      <c r="D47" s="70"/>
      <c r="E47" s="70"/>
      <c r="F47" s="70"/>
      <c r="G47" s="70"/>
      <c r="H47" s="70"/>
    </row>
    <row r="48" spans="2:8" ht="32.25" customHeight="1">
      <c r="B48" s="76"/>
      <c r="C48" s="48" t="s">
        <v>2011</v>
      </c>
      <c r="D48" s="70"/>
      <c r="E48" s="70"/>
      <c r="F48" s="70"/>
      <c r="G48" s="70"/>
      <c r="H48" s="70"/>
    </row>
    <row r="49" spans="2:8" ht="32.25" customHeight="1">
      <c r="B49" s="71" t="s">
        <v>1774</v>
      </c>
      <c r="C49" s="43" t="s">
        <v>1771</v>
      </c>
      <c r="D49" s="42"/>
      <c r="E49" s="43" t="s">
        <v>1771</v>
      </c>
      <c r="F49" s="42"/>
      <c r="G49" s="43" t="s">
        <v>1837</v>
      </c>
      <c r="H49" s="42" t="s">
        <v>2001</v>
      </c>
    </row>
    <row r="50" spans="2:8" ht="32.25" customHeight="1">
      <c r="B50" s="72"/>
      <c r="C50" s="43" t="s">
        <v>1772</v>
      </c>
      <c r="D50" s="42"/>
      <c r="E50" s="43" t="s">
        <v>1772</v>
      </c>
      <c r="F50" s="42"/>
      <c r="G50" s="44" t="s">
        <v>2008</v>
      </c>
      <c r="H50" s="42" t="s">
        <v>2002</v>
      </c>
    </row>
    <row r="51" spans="2:8" ht="32.25" customHeight="1">
      <c r="B51" s="72"/>
      <c r="C51" s="43" t="s">
        <v>1773</v>
      </c>
      <c r="D51" s="42"/>
      <c r="E51" s="43" t="s">
        <v>1837</v>
      </c>
      <c r="F51" s="42"/>
      <c r="G51" s="43" t="s">
        <v>2009</v>
      </c>
      <c r="H51" s="42"/>
    </row>
    <row r="52" spans="2:8" ht="32.25" customHeight="1">
      <c r="B52" s="72"/>
      <c r="C52" s="43" t="s">
        <v>1770</v>
      </c>
      <c r="D52" s="42"/>
      <c r="E52" s="43" t="s">
        <v>1838</v>
      </c>
      <c r="F52" s="42"/>
      <c r="G52" s="43" t="s">
        <v>1846</v>
      </c>
      <c r="H52" s="42"/>
    </row>
    <row r="53" spans="2:8" ht="32.25" customHeight="1">
      <c r="B53" s="72"/>
      <c r="C53" s="43" t="s">
        <v>1844</v>
      </c>
      <c r="D53" s="47"/>
      <c r="E53" s="44" t="s">
        <v>1770</v>
      </c>
      <c r="F53" s="47"/>
      <c r="G53" s="41" t="s">
        <v>1829</v>
      </c>
      <c r="H53" s="47" t="s">
        <v>1830</v>
      </c>
    </row>
    <row r="54" spans="2:8" ht="32.25" customHeight="1">
      <c r="B54" s="72"/>
      <c r="C54" s="43" t="s">
        <v>2010</v>
      </c>
      <c r="D54" s="69"/>
      <c r="E54" s="69"/>
      <c r="F54" s="69"/>
      <c r="G54" s="69"/>
      <c r="H54" s="69"/>
    </row>
    <row r="55" spans="2:8" ht="32.25" customHeight="1">
      <c r="B55" s="73"/>
      <c r="C55" s="43" t="s">
        <v>2011</v>
      </c>
      <c r="D55" s="69"/>
      <c r="E55" s="69"/>
      <c r="F55" s="69"/>
      <c r="G55" s="69"/>
      <c r="H55" s="69"/>
    </row>
    <row r="56" spans="2:8" ht="32.25" customHeight="1">
      <c r="B56" s="74" t="s">
        <v>1775</v>
      </c>
      <c r="C56" s="48" t="s">
        <v>1771</v>
      </c>
      <c r="D56" s="49"/>
      <c r="E56" s="48" t="s">
        <v>1771</v>
      </c>
      <c r="F56" s="49"/>
      <c r="G56" s="48" t="s">
        <v>1837</v>
      </c>
      <c r="H56" s="49"/>
    </row>
    <row r="57" spans="2:8" ht="32.25" customHeight="1">
      <c r="B57" s="75"/>
      <c r="C57" s="48" t="s">
        <v>1772</v>
      </c>
      <c r="D57" s="49"/>
      <c r="E57" s="48" t="s">
        <v>1772</v>
      </c>
      <c r="F57" s="49"/>
      <c r="G57" s="48" t="s">
        <v>1839</v>
      </c>
      <c r="H57" s="49"/>
    </row>
    <row r="58" spans="2:8" ht="32.25" customHeight="1">
      <c r="B58" s="75"/>
      <c r="C58" s="48" t="s">
        <v>1773</v>
      </c>
      <c r="D58" s="49"/>
      <c r="E58" s="48" t="s">
        <v>1837</v>
      </c>
      <c r="F58" s="49"/>
      <c r="G58" s="48" t="s">
        <v>1770</v>
      </c>
      <c r="H58" s="49"/>
    </row>
    <row r="59" spans="2:8" ht="32.25" customHeight="1">
      <c r="B59" s="75"/>
      <c r="C59" s="48" t="s">
        <v>1770</v>
      </c>
      <c r="D59" s="49"/>
      <c r="E59" s="48" t="s">
        <v>1838</v>
      </c>
      <c r="F59" s="49"/>
      <c r="G59" s="48" t="s">
        <v>1846</v>
      </c>
      <c r="H59" s="49"/>
    </row>
    <row r="60" spans="2:8" ht="32.25" customHeight="1">
      <c r="B60" s="75"/>
      <c r="C60" s="48" t="s">
        <v>1845</v>
      </c>
      <c r="D60" s="49"/>
      <c r="E60" s="48" t="s">
        <v>1770</v>
      </c>
      <c r="F60" s="49"/>
      <c r="G60" s="48" t="s">
        <v>1829</v>
      </c>
      <c r="H60" s="49" t="s">
        <v>1830</v>
      </c>
    </row>
    <row r="61" spans="2:8" ht="32.25" customHeight="1">
      <c r="B61" s="75"/>
      <c r="C61" s="48" t="s">
        <v>2010</v>
      </c>
      <c r="D61" s="70"/>
      <c r="E61" s="70"/>
      <c r="F61" s="70"/>
      <c r="G61" s="70"/>
      <c r="H61" s="70"/>
    </row>
    <row r="62" spans="2:8" ht="32.25" customHeight="1">
      <c r="B62" s="76"/>
      <c r="C62" s="48" t="s">
        <v>2011</v>
      </c>
      <c r="D62" s="70"/>
      <c r="E62" s="70"/>
      <c r="F62" s="70"/>
      <c r="G62" s="70"/>
      <c r="H62" s="70"/>
    </row>
    <row r="63" spans="2:8" ht="32.25" customHeight="1">
      <c r="B63" s="71" t="s">
        <v>1776</v>
      </c>
      <c r="C63" s="43" t="s">
        <v>1771</v>
      </c>
      <c r="D63" s="42"/>
      <c r="E63" s="43" t="s">
        <v>1771</v>
      </c>
      <c r="F63" s="42"/>
      <c r="G63" s="43" t="s">
        <v>1837</v>
      </c>
      <c r="H63" s="42" t="s">
        <v>2001</v>
      </c>
    </row>
    <row r="64" spans="2:8" ht="32.25" customHeight="1">
      <c r="B64" s="72"/>
      <c r="C64" s="43" t="s">
        <v>1772</v>
      </c>
      <c r="D64" s="42"/>
      <c r="E64" s="43" t="s">
        <v>1772</v>
      </c>
      <c r="F64" s="42"/>
      <c r="G64" s="44" t="s">
        <v>2008</v>
      </c>
      <c r="H64" s="42" t="s">
        <v>2002</v>
      </c>
    </row>
    <row r="65" spans="2:8" ht="32.25" customHeight="1">
      <c r="B65" s="72"/>
      <c r="C65" s="43" t="s">
        <v>1773</v>
      </c>
      <c r="D65" s="42"/>
      <c r="E65" s="43" t="s">
        <v>1837</v>
      </c>
      <c r="F65" s="42"/>
      <c r="G65" s="43" t="s">
        <v>2009</v>
      </c>
      <c r="H65" s="42"/>
    </row>
    <row r="66" spans="2:8" ht="32.25" customHeight="1">
      <c r="B66" s="72"/>
      <c r="C66" s="43" t="s">
        <v>1770</v>
      </c>
      <c r="D66" s="42"/>
      <c r="E66" s="43" t="s">
        <v>1838</v>
      </c>
      <c r="F66" s="42"/>
      <c r="G66" s="43" t="s">
        <v>1846</v>
      </c>
      <c r="H66" s="42"/>
    </row>
    <row r="67" spans="2:8" ht="32.25" customHeight="1">
      <c r="B67" s="72"/>
      <c r="C67" s="43" t="s">
        <v>1844</v>
      </c>
      <c r="D67" s="47"/>
      <c r="E67" s="44" t="s">
        <v>1770</v>
      </c>
      <c r="F67" s="47"/>
      <c r="G67" s="41" t="s">
        <v>1829</v>
      </c>
      <c r="H67" s="47" t="s">
        <v>1830</v>
      </c>
    </row>
    <row r="68" spans="2:8" ht="32.25" customHeight="1">
      <c r="B68" s="72"/>
      <c r="C68" s="43" t="s">
        <v>2010</v>
      </c>
      <c r="D68" s="69"/>
      <c r="E68" s="69"/>
      <c r="F68" s="69"/>
      <c r="G68" s="69"/>
      <c r="H68" s="69"/>
    </row>
    <row r="69" spans="2:8" ht="32.25" customHeight="1">
      <c r="B69" s="73"/>
      <c r="C69" s="43" t="s">
        <v>2011</v>
      </c>
      <c r="D69" s="69"/>
      <c r="E69" s="69"/>
      <c r="F69" s="69"/>
      <c r="G69" s="69"/>
      <c r="H69" s="69"/>
    </row>
    <row r="70" spans="2:8" ht="32.25" customHeight="1">
      <c r="B70" s="74" t="s">
        <v>1777</v>
      </c>
      <c r="C70" s="48" t="s">
        <v>1771</v>
      </c>
      <c r="D70" s="49"/>
      <c r="E70" s="48" t="s">
        <v>1771</v>
      </c>
      <c r="F70" s="49"/>
      <c r="G70" s="48" t="s">
        <v>1837</v>
      </c>
      <c r="H70" s="49"/>
    </row>
    <row r="71" spans="2:8" ht="32.25" customHeight="1">
      <c r="B71" s="75"/>
      <c r="C71" s="48" t="s">
        <v>1772</v>
      </c>
      <c r="D71" s="49"/>
      <c r="E71" s="48" t="s">
        <v>1772</v>
      </c>
      <c r="F71" s="49"/>
      <c r="G71" s="48" t="s">
        <v>1839</v>
      </c>
      <c r="H71" s="49"/>
    </row>
    <row r="72" spans="2:8" ht="32.25" customHeight="1">
      <c r="B72" s="75"/>
      <c r="C72" s="48" t="s">
        <v>1773</v>
      </c>
      <c r="D72" s="49"/>
      <c r="E72" s="48" t="s">
        <v>1837</v>
      </c>
      <c r="F72" s="49"/>
      <c r="G72" s="48" t="s">
        <v>1770</v>
      </c>
      <c r="H72" s="49"/>
    </row>
    <row r="73" spans="2:8" ht="32.25" customHeight="1">
      <c r="B73" s="75"/>
      <c r="C73" s="48" t="s">
        <v>1770</v>
      </c>
      <c r="D73" s="49"/>
      <c r="E73" s="48" t="s">
        <v>1838</v>
      </c>
      <c r="F73" s="49"/>
      <c r="G73" s="48" t="s">
        <v>1846</v>
      </c>
      <c r="H73" s="49"/>
    </row>
    <row r="74" spans="2:8" ht="32.25" customHeight="1">
      <c r="B74" s="75"/>
      <c r="C74" s="48" t="s">
        <v>1845</v>
      </c>
      <c r="D74" s="49"/>
      <c r="E74" s="48" t="s">
        <v>1770</v>
      </c>
      <c r="F74" s="49"/>
      <c r="G74" s="48" t="s">
        <v>1829</v>
      </c>
      <c r="H74" s="49" t="s">
        <v>1830</v>
      </c>
    </row>
    <row r="75" spans="2:8" ht="32.25" customHeight="1">
      <c r="B75" s="75"/>
      <c r="C75" s="48" t="s">
        <v>2010</v>
      </c>
      <c r="D75" s="70"/>
      <c r="E75" s="70"/>
      <c r="F75" s="70"/>
      <c r="G75" s="70"/>
      <c r="H75" s="70"/>
    </row>
    <row r="76" spans="2:8" ht="32.25" customHeight="1">
      <c r="B76" s="76"/>
      <c r="C76" s="48" t="s">
        <v>2011</v>
      </c>
      <c r="D76" s="70"/>
      <c r="E76" s="70"/>
      <c r="F76" s="70"/>
      <c r="G76" s="70"/>
      <c r="H76" s="70"/>
    </row>
    <row r="77" spans="2:8" ht="32.25" customHeight="1">
      <c r="B77" s="71" t="s">
        <v>1778</v>
      </c>
      <c r="C77" s="43" t="s">
        <v>1771</v>
      </c>
      <c r="D77" s="42"/>
      <c r="E77" s="43" t="s">
        <v>1771</v>
      </c>
      <c r="F77" s="42"/>
      <c r="G77" s="43" t="s">
        <v>1837</v>
      </c>
      <c r="H77" s="42" t="s">
        <v>2001</v>
      </c>
    </row>
    <row r="78" spans="2:8" ht="32.25" customHeight="1">
      <c r="B78" s="72"/>
      <c r="C78" s="43" t="s">
        <v>1772</v>
      </c>
      <c r="D78" s="42"/>
      <c r="E78" s="43" t="s">
        <v>1772</v>
      </c>
      <c r="F78" s="42"/>
      <c r="G78" s="44" t="s">
        <v>2008</v>
      </c>
      <c r="H78" s="42" t="s">
        <v>2002</v>
      </c>
    </row>
    <row r="79" spans="2:8" ht="32.25" customHeight="1">
      <c r="B79" s="72"/>
      <c r="C79" s="43" t="s">
        <v>1773</v>
      </c>
      <c r="D79" s="42"/>
      <c r="E79" s="43" t="s">
        <v>1837</v>
      </c>
      <c r="F79" s="42"/>
      <c r="G79" s="43" t="s">
        <v>2009</v>
      </c>
      <c r="H79" s="42"/>
    </row>
    <row r="80" spans="2:8" ht="32.25" customHeight="1">
      <c r="B80" s="72"/>
      <c r="C80" s="43" t="s">
        <v>1770</v>
      </c>
      <c r="D80" s="42"/>
      <c r="E80" s="43" t="s">
        <v>1838</v>
      </c>
      <c r="F80" s="42"/>
      <c r="G80" s="43" t="s">
        <v>1846</v>
      </c>
      <c r="H80" s="42"/>
    </row>
    <row r="81" spans="2:8" ht="32.25" customHeight="1">
      <c r="B81" s="72"/>
      <c r="C81" s="43" t="s">
        <v>1844</v>
      </c>
      <c r="D81" s="47"/>
      <c r="E81" s="44" t="s">
        <v>1770</v>
      </c>
      <c r="F81" s="47"/>
      <c r="G81" s="41" t="s">
        <v>1829</v>
      </c>
      <c r="H81" s="47" t="s">
        <v>1830</v>
      </c>
    </row>
    <row r="82" spans="2:8" ht="32.25" customHeight="1">
      <c r="B82" s="72"/>
      <c r="C82" s="43" t="s">
        <v>2010</v>
      </c>
      <c r="D82" s="69"/>
      <c r="E82" s="69"/>
      <c r="F82" s="69"/>
      <c r="G82" s="69"/>
      <c r="H82" s="69"/>
    </row>
    <row r="83" spans="2:8" ht="32.25" customHeight="1">
      <c r="B83" s="73"/>
      <c r="C83" s="43" t="s">
        <v>2011</v>
      </c>
      <c r="D83" s="69"/>
      <c r="E83" s="69"/>
      <c r="F83" s="69"/>
      <c r="G83" s="69"/>
      <c r="H83" s="69"/>
    </row>
    <row r="84" spans="2:8" ht="32.25" customHeight="1">
      <c r="B84" s="74" t="s">
        <v>1779</v>
      </c>
      <c r="C84" s="48" t="s">
        <v>1771</v>
      </c>
      <c r="D84" s="49"/>
      <c r="E84" s="48" t="s">
        <v>1771</v>
      </c>
      <c r="F84" s="49"/>
      <c r="G84" s="48" t="s">
        <v>1837</v>
      </c>
      <c r="H84" s="49"/>
    </row>
    <row r="85" spans="2:8" ht="32.25" customHeight="1">
      <c r="B85" s="75"/>
      <c r="C85" s="48" t="s">
        <v>1772</v>
      </c>
      <c r="D85" s="49"/>
      <c r="E85" s="48" t="s">
        <v>1772</v>
      </c>
      <c r="F85" s="49"/>
      <c r="G85" s="48" t="s">
        <v>1839</v>
      </c>
      <c r="H85" s="49"/>
    </row>
    <row r="86" spans="2:8" ht="32.25" customHeight="1">
      <c r="B86" s="75"/>
      <c r="C86" s="48" t="s">
        <v>1773</v>
      </c>
      <c r="D86" s="49"/>
      <c r="E86" s="48" t="s">
        <v>1837</v>
      </c>
      <c r="F86" s="49"/>
      <c r="G86" s="48" t="s">
        <v>1770</v>
      </c>
      <c r="H86" s="49"/>
    </row>
    <row r="87" spans="2:8" ht="32.25" customHeight="1">
      <c r="B87" s="75"/>
      <c r="C87" s="48" t="s">
        <v>1770</v>
      </c>
      <c r="D87" s="49"/>
      <c r="E87" s="48" t="s">
        <v>1838</v>
      </c>
      <c r="F87" s="49"/>
      <c r="G87" s="48" t="s">
        <v>1846</v>
      </c>
      <c r="H87" s="49"/>
    </row>
    <row r="88" spans="2:8" ht="32.25" customHeight="1">
      <c r="B88" s="75"/>
      <c r="C88" s="48" t="s">
        <v>1845</v>
      </c>
      <c r="D88" s="49"/>
      <c r="E88" s="48" t="s">
        <v>1770</v>
      </c>
      <c r="F88" s="49"/>
      <c r="G88" s="48" t="s">
        <v>1829</v>
      </c>
      <c r="H88" s="49" t="s">
        <v>1830</v>
      </c>
    </row>
    <row r="89" spans="2:8" ht="32.25" customHeight="1">
      <c r="B89" s="75"/>
      <c r="C89" s="48" t="s">
        <v>2010</v>
      </c>
      <c r="D89" s="70"/>
      <c r="E89" s="70"/>
      <c r="F89" s="70"/>
      <c r="G89" s="70"/>
      <c r="H89" s="70"/>
    </row>
    <row r="90" spans="2:8" ht="32.25" customHeight="1">
      <c r="B90" s="76"/>
      <c r="C90" s="48" t="s">
        <v>2011</v>
      </c>
      <c r="D90" s="70"/>
      <c r="E90" s="70"/>
      <c r="F90" s="70"/>
      <c r="G90" s="70"/>
      <c r="H90" s="70"/>
    </row>
    <row r="91" spans="2:8" ht="32.25" customHeight="1">
      <c r="B91" s="71" t="s">
        <v>1780</v>
      </c>
      <c r="C91" s="43" t="s">
        <v>1771</v>
      </c>
      <c r="D91" s="42"/>
      <c r="E91" s="43" t="s">
        <v>1771</v>
      </c>
      <c r="F91" s="42"/>
      <c r="G91" s="43" t="s">
        <v>1837</v>
      </c>
      <c r="H91" s="42" t="s">
        <v>2001</v>
      </c>
    </row>
    <row r="92" spans="2:8" ht="32.25" customHeight="1">
      <c r="B92" s="72"/>
      <c r="C92" s="43" t="s">
        <v>1772</v>
      </c>
      <c r="D92" s="42"/>
      <c r="E92" s="43" t="s">
        <v>1772</v>
      </c>
      <c r="F92" s="42"/>
      <c r="G92" s="44" t="s">
        <v>2008</v>
      </c>
      <c r="H92" s="42" t="s">
        <v>2002</v>
      </c>
    </row>
    <row r="93" spans="2:8" ht="32.25" customHeight="1">
      <c r="B93" s="72"/>
      <c r="C93" s="43" t="s">
        <v>1773</v>
      </c>
      <c r="D93" s="42"/>
      <c r="E93" s="43" t="s">
        <v>1837</v>
      </c>
      <c r="F93" s="42"/>
      <c r="G93" s="43" t="s">
        <v>2009</v>
      </c>
      <c r="H93" s="42"/>
    </row>
    <row r="94" spans="2:8" ht="32.25" customHeight="1">
      <c r="B94" s="72"/>
      <c r="C94" s="43" t="s">
        <v>1770</v>
      </c>
      <c r="D94" s="42"/>
      <c r="E94" s="43" t="s">
        <v>1838</v>
      </c>
      <c r="F94" s="42"/>
      <c r="G94" s="43" t="s">
        <v>1846</v>
      </c>
      <c r="H94" s="42"/>
    </row>
    <row r="95" spans="2:8" ht="32.25" customHeight="1">
      <c r="B95" s="72"/>
      <c r="C95" s="43" t="s">
        <v>1844</v>
      </c>
      <c r="D95" s="47"/>
      <c r="E95" s="44" t="s">
        <v>1770</v>
      </c>
      <c r="F95" s="47"/>
      <c r="G95" s="41" t="s">
        <v>1829</v>
      </c>
      <c r="H95" s="47" t="s">
        <v>1830</v>
      </c>
    </row>
    <row r="96" spans="2:8" ht="32.25" customHeight="1">
      <c r="B96" s="72"/>
      <c r="C96" s="43" t="s">
        <v>2010</v>
      </c>
      <c r="D96" s="69"/>
      <c r="E96" s="69"/>
      <c r="F96" s="69"/>
      <c r="G96" s="69"/>
      <c r="H96" s="69"/>
    </row>
    <row r="97" spans="2:8" ht="32.25" customHeight="1">
      <c r="B97" s="73"/>
      <c r="C97" s="43" t="s">
        <v>2011</v>
      </c>
      <c r="D97" s="69"/>
      <c r="E97" s="69"/>
      <c r="F97" s="69"/>
      <c r="G97" s="69"/>
      <c r="H97" s="69"/>
    </row>
    <row r="98" spans="2:8" ht="32.25" customHeight="1">
      <c r="B98" s="74" t="s">
        <v>1781</v>
      </c>
      <c r="C98" s="48" t="s">
        <v>1771</v>
      </c>
      <c r="D98" s="49"/>
      <c r="E98" s="48" t="s">
        <v>1771</v>
      </c>
      <c r="F98" s="49"/>
      <c r="G98" s="48" t="s">
        <v>1837</v>
      </c>
      <c r="H98" s="49"/>
    </row>
    <row r="99" spans="2:8" ht="32.25" customHeight="1">
      <c r="B99" s="75"/>
      <c r="C99" s="48" t="s">
        <v>1772</v>
      </c>
      <c r="D99" s="49"/>
      <c r="E99" s="48" t="s">
        <v>1772</v>
      </c>
      <c r="F99" s="49"/>
      <c r="G99" s="48" t="s">
        <v>1839</v>
      </c>
      <c r="H99" s="49"/>
    </row>
    <row r="100" spans="2:8" ht="32.25" customHeight="1">
      <c r="B100" s="75"/>
      <c r="C100" s="48" t="s">
        <v>1773</v>
      </c>
      <c r="D100" s="49"/>
      <c r="E100" s="48" t="s">
        <v>1837</v>
      </c>
      <c r="F100" s="49"/>
      <c r="G100" s="48" t="s">
        <v>1770</v>
      </c>
      <c r="H100" s="49"/>
    </row>
    <row r="101" spans="2:8" ht="32.25" customHeight="1">
      <c r="B101" s="75"/>
      <c r="C101" s="48" t="s">
        <v>1770</v>
      </c>
      <c r="D101" s="49"/>
      <c r="E101" s="48" t="s">
        <v>1838</v>
      </c>
      <c r="F101" s="49"/>
      <c r="G101" s="48" t="s">
        <v>1846</v>
      </c>
      <c r="H101" s="49"/>
    </row>
    <row r="102" spans="2:8" ht="32.25" customHeight="1">
      <c r="B102" s="75"/>
      <c r="C102" s="48" t="s">
        <v>1845</v>
      </c>
      <c r="D102" s="49"/>
      <c r="E102" s="48" t="s">
        <v>1770</v>
      </c>
      <c r="F102" s="49"/>
      <c r="G102" s="48" t="s">
        <v>1829</v>
      </c>
      <c r="H102" s="49" t="s">
        <v>1830</v>
      </c>
    </row>
    <row r="103" spans="2:8" ht="32.25" customHeight="1">
      <c r="B103" s="75"/>
      <c r="C103" s="48" t="s">
        <v>2010</v>
      </c>
      <c r="D103" s="70"/>
      <c r="E103" s="70"/>
      <c r="F103" s="70"/>
      <c r="G103" s="70"/>
      <c r="H103" s="70"/>
    </row>
    <row r="104" spans="2:8" ht="32.25" customHeight="1">
      <c r="B104" s="76"/>
      <c r="C104" s="48" t="s">
        <v>2011</v>
      </c>
      <c r="D104" s="70"/>
      <c r="E104" s="70"/>
      <c r="F104" s="70"/>
      <c r="G104" s="70"/>
      <c r="H104" s="70"/>
    </row>
    <row r="105" spans="2:8" ht="32.25" customHeight="1">
      <c r="B105" s="71" t="s">
        <v>1782</v>
      </c>
      <c r="C105" s="43" t="s">
        <v>1771</v>
      </c>
      <c r="D105" s="42"/>
      <c r="E105" s="43" t="s">
        <v>1771</v>
      </c>
      <c r="F105" s="42"/>
      <c r="G105" s="43" t="s">
        <v>1837</v>
      </c>
      <c r="H105" s="42" t="s">
        <v>2001</v>
      </c>
    </row>
    <row r="106" spans="2:8" ht="32.25" customHeight="1">
      <c r="B106" s="72"/>
      <c r="C106" s="43" t="s">
        <v>1772</v>
      </c>
      <c r="D106" s="42"/>
      <c r="E106" s="43" t="s">
        <v>1772</v>
      </c>
      <c r="F106" s="42"/>
      <c r="G106" s="44" t="s">
        <v>2008</v>
      </c>
      <c r="H106" s="42" t="s">
        <v>2002</v>
      </c>
    </row>
    <row r="107" spans="2:8" ht="32.25" customHeight="1">
      <c r="B107" s="72"/>
      <c r="C107" s="43" t="s">
        <v>1773</v>
      </c>
      <c r="D107" s="42"/>
      <c r="E107" s="43" t="s">
        <v>1837</v>
      </c>
      <c r="F107" s="42"/>
      <c r="G107" s="43" t="s">
        <v>2009</v>
      </c>
      <c r="H107" s="42"/>
    </row>
    <row r="108" spans="2:8" ht="32.25" customHeight="1">
      <c r="B108" s="72"/>
      <c r="C108" s="43" t="s">
        <v>1770</v>
      </c>
      <c r="D108" s="42"/>
      <c r="E108" s="43" t="s">
        <v>1838</v>
      </c>
      <c r="F108" s="42"/>
      <c r="G108" s="43" t="s">
        <v>1846</v>
      </c>
      <c r="H108" s="42"/>
    </row>
    <row r="109" spans="2:8" ht="32.25" customHeight="1">
      <c r="B109" s="72"/>
      <c r="C109" s="43" t="s">
        <v>1844</v>
      </c>
      <c r="D109" s="47"/>
      <c r="E109" s="44" t="s">
        <v>1770</v>
      </c>
      <c r="F109" s="47"/>
      <c r="G109" s="41" t="s">
        <v>1829</v>
      </c>
      <c r="H109" s="47" t="s">
        <v>1830</v>
      </c>
    </row>
    <row r="110" spans="2:8" ht="32.25" customHeight="1">
      <c r="B110" s="72"/>
      <c r="C110" s="43" t="s">
        <v>2010</v>
      </c>
      <c r="D110" s="69"/>
      <c r="E110" s="69"/>
      <c r="F110" s="69"/>
      <c r="G110" s="69"/>
      <c r="H110" s="69"/>
    </row>
    <row r="111" spans="2:8" ht="32.25" customHeight="1">
      <c r="B111" s="73"/>
      <c r="C111" s="43" t="s">
        <v>2011</v>
      </c>
      <c r="D111" s="69"/>
      <c r="E111" s="69"/>
      <c r="F111" s="69"/>
      <c r="G111" s="69"/>
      <c r="H111" s="69"/>
    </row>
    <row r="112" spans="2:8" ht="32.25" customHeight="1">
      <c r="B112" s="74" t="s">
        <v>1783</v>
      </c>
      <c r="C112" s="48" t="s">
        <v>1771</v>
      </c>
      <c r="D112" s="49"/>
      <c r="E112" s="48" t="s">
        <v>1771</v>
      </c>
      <c r="F112" s="49"/>
      <c r="G112" s="48" t="s">
        <v>1837</v>
      </c>
      <c r="H112" s="49"/>
    </row>
    <row r="113" spans="2:8" ht="32.25" customHeight="1">
      <c r="B113" s="75"/>
      <c r="C113" s="48" t="s">
        <v>1772</v>
      </c>
      <c r="D113" s="49"/>
      <c r="E113" s="48" t="s">
        <v>1772</v>
      </c>
      <c r="F113" s="49"/>
      <c r="G113" s="48" t="s">
        <v>1839</v>
      </c>
      <c r="H113" s="49"/>
    </row>
    <row r="114" spans="2:8" ht="32.25" customHeight="1">
      <c r="B114" s="75"/>
      <c r="C114" s="48" t="s">
        <v>1773</v>
      </c>
      <c r="D114" s="49"/>
      <c r="E114" s="48" t="s">
        <v>1837</v>
      </c>
      <c r="F114" s="49"/>
      <c r="G114" s="48" t="s">
        <v>1770</v>
      </c>
      <c r="H114" s="49"/>
    </row>
    <row r="115" spans="2:8" ht="32.25" customHeight="1">
      <c r="B115" s="75"/>
      <c r="C115" s="48" t="s">
        <v>1770</v>
      </c>
      <c r="D115" s="49"/>
      <c r="E115" s="48" t="s">
        <v>1838</v>
      </c>
      <c r="F115" s="49"/>
      <c r="G115" s="48" t="s">
        <v>1846</v>
      </c>
      <c r="H115" s="49"/>
    </row>
    <row r="116" spans="2:8" ht="32.25" customHeight="1">
      <c r="B116" s="75"/>
      <c r="C116" s="48" t="s">
        <v>1845</v>
      </c>
      <c r="D116" s="49"/>
      <c r="E116" s="48" t="s">
        <v>1770</v>
      </c>
      <c r="F116" s="49"/>
      <c r="G116" s="48" t="s">
        <v>1829</v>
      </c>
      <c r="H116" s="49" t="s">
        <v>1830</v>
      </c>
    </row>
    <row r="117" spans="2:8" ht="32.25" customHeight="1">
      <c r="B117" s="75"/>
      <c r="C117" s="48" t="s">
        <v>2010</v>
      </c>
      <c r="D117" s="70"/>
      <c r="E117" s="70"/>
      <c r="F117" s="70"/>
      <c r="G117" s="70"/>
      <c r="H117" s="70"/>
    </row>
    <row r="118" spans="2:8" ht="32.25" customHeight="1">
      <c r="B118" s="76"/>
      <c r="C118" s="48" t="s">
        <v>2011</v>
      </c>
      <c r="D118" s="70"/>
      <c r="E118" s="70"/>
      <c r="F118" s="70"/>
      <c r="G118" s="70"/>
      <c r="H118" s="70"/>
    </row>
    <row r="119" spans="2:8" ht="32.25" customHeight="1">
      <c r="B119" s="71" t="s">
        <v>1784</v>
      </c>
      <c r="C119" s="43" t="s">
        <v>1771</v>
      </c>
      <c r="D119" s="42"/>
      <c r="E119" s="43" t="s">
        <v>1771</v>
      </c>
      <c r="F119" s="42"/>
      <c r="G119" s="43" t="s">
        <v>1837</v>
      </c>
      <c r="H119" s="42" t="s">
        <v>2001</v>
      </c>
    </row>
    <row r="120" spans="2:8" ht="32.25" customHeight="1">
      <c r="B120" s="72"/>
      <c r="C120" s="43" t="s">
        <v>1772</v>
      </c>
      <c r="D120" s="42"/>
      <c r="E120" s="43" t="s">
        <v>1772</v>
      </c>
      <c r="F120" s="42"/>
      <c r="G120" s="44" t="s">
        <v>2008</v>
      </c>
      <c r="H120" s="42" t="s">
        <v>2002</v>
      </c>
    </row>
    <row r="121" spans="2:8" ht="32.25" customHeight="1">
      <c r="B121" s="72"/>
      <c r="C121" s="43" t="s">
        <v>1773</v>
      </c>
      <c r="D121" s="42"/>
      <c r="E121" s="43" t="s">
        <v>1837</v>
      </c>
      <c r="F121" s="42"/>
      <c r="G121" s="43" t="s">
        <v>2009</v>
      </c>
      <c r="H121" s="42"/>
    </row>
    <row r="122" spans="2:8" ht="32.25" customHeight="1">
      <c r="B122" s="72"/>
      <c r="C122" s="43" t="s">
        <v>1770</v>
      </c>
      <c r="D122" s="42"/>
      <c r="E122" s="43" t="s">
        <v>1838</v>
      </c>
      <c r="F122" s="42"/>
      <c r="G122" s="43" t="s">
        <v>1846</v>
      </c>
      <c r="H122" s="42"/>
    </row>
    <row r="123" spans="2:8" ht="32.25" customHeight="1">
      <c r="B123" s="72"/>
      <c r="C123" s="43" t="s">
        <v>1844</v>
      </c>
      <c r="D123" s="47"/>
      <c r="E123" s="44" t="s">
        <v>1770</v>
      </c>
      <c r="F123" s="47"/>
      <c r="G123" s="41" t="s">
        <v>1829</v>
      </c>
      <c r="H123" s="47" t="s">
        <v>1830</v>
      </c>
    </row>
    <row r="124" spans="2:8" ht="32.25" customHeight="1">
      <c r="B124" s="72"/>
      <c r="C124" s="43" t="s">
        <v>2010</v>
      </c>
      <c r="D124" s="69"/>
      <c r="E124" s="69"/>
      <c r="F124" s="69"/>
      <c r="G124" s="69"/>
      <c r="H124" s="69"/>
    </row>
    <row r="125" spans="2:8" ht="32.25" customHeight="1">
      <c r="B125" s="73"/>
      <c r="C125" s="43" t="s">
        <v>2011</v>
      </c>
      <c r="D125" s="69"/>
      <c r="E125" s="69"/>
      <c r="F125" s="69"/>
      <c r="G125" s="69"/>
      <c r="H125" s="69"/>
    </row>
    <row r="126" spans="2:8" ht="32.25" customHeight="1">
      <c r="B126" s="74" t="s">
        <v>1785</v>
      </c>
      <c r="C126" s="48" t="s">
        <v>1771</v>
      </c>
      <c r="D126" s="49"/>
      <c r="E126" s="48" t="s">
        <v>1771</v>
      </c>
      <c r="F126" s="49"/>
      <c r="G126" s="48" t="s">
        <v>1837</v>
      </c>
      <c r="H126" s="49"/>
    </row>
    <row r="127" spans="2:8" ht="32.25" customHeight="1">
      <c r="B127" s="75"/>
      <c r="C127" s="48" t="s">
        <v>1772</v>
      </c>
      <c r="D127" s="49"/>
      <c r="E127" s="48" t="s">
        <v>1772</v>
      </c>
      <c r="F127" s="49"/>
      <c r="G127" s="48" t="s">
        <v>1839</v>
      </c>
      <c r="H127" s="49"/>
    </row>
    <row r="128" spans="2:8" ht="32.25" customHeight="1">
      <c r="B128" s="75"/>
      <c r="C128" s="48" t="s">
        <v>1773</v>
      </c>
      <c r="D128" s="49"/>
      <c r="E128" s="48" t="s">
        <v>1837</v>
      </c>
      <c r="F128" s="49"/>
      <c r="G128" s="48" t="s">
        <v>1770</v>
      </c>
      <c r="H128" s="49"/>
    </row>
    <row r="129" spans="2:8" ht="32.25" customHeight="1">
      <c r="B129" s="75"/>
      <c r="C129" s="48" t="s">
        <v>1770</v>
      </c>
      <c r="D129" s="49"/>
      <c r="E129" s="48" t="s">
        <v>1838</v>
      </c>
      <c r="F129" s="49"/>
      <c r="G129" s="48" t="s">
        <v>1846</v>
      </c>
      <c r="H129" s="49"/>
    </row>
    <row r="130" spans="2:8" ht="32.25" customHeight="1">
      <c r="B130" s="75"/>
      <c r="C130" s="48" t="s">
        <v>1845</v>
      </c>
      <c r="D130" s="49"/>
      <c r="E130" s="48" t="s">
        <v>1770</v>
      </c>
      <c r="F130" s="49"/>
      <c r="G130" s="48" t="s">
        <v>1829</v>
      </c>
      <c r="H130" s="49" t="s">
        <v>1830</v>
      </c>
    </row>
    <row r="131" spans="2:8" ht="32.25" customHeight="1">
      <c r="B131" s="75"/>
      <c r="C131" s="48" t="s">
        <v>2010</v>
      </c>
      <c r="D131" s="70"/>
      <c r="E131" s="70"/>
      <c r="F131" s="70"/>
      <c r="G131" s="70"/>
      <c r="H131" s="70"/>
    </row>
    <row r="132" spans="2:8" ht="32.25" customHeight="1">
      <c r="B132" s="76"/>
      <c r="C132" s="48" t="s">
        <v>2011</v>
      </c>
      <c r="D132" s="70"/>
      <c r="E132" s="70"/>
      <c r="F132" s="70"/>
      <c r="G132" s="70"/>
      <c r="H132" s="70"/>
    </row>
    <row r="133" spans="2:8" ht="32.25" customHeight="1">
      <c r="B133" s="71" t="s">
        <v>1786</v>
      </c>
      <c r="C133" s="43" t="s">
        <v>1771</v>
      </c>
      <c r="D133" s="42"/>
      <c r="E133" s="43" t="s">
        <v>1771</v>
      </c>
      <c r="F133" s="42"/>
      <c r="G133" s="43" t="s">
        <v>1837</v>
      </c>
      <c r="H133" s="42" t="s">
        <v>2001</v>
      </c>
    </row>
    <row r="134" spans="2:8" ht="32.25" customHeight="1">
      <c r="B134" s="72"/>
      <c r="C134" s="43" t="s">
        <v>1772</v>
      </c>
      <c r="D134" s="42"/>
      <c r="E134" s="43" t="s">
        <v>1772</v>
      </c>
      <c r="F134" s="42"/>
      <c r="G134" s="44" t="s">
        <v>2008</v>
      </c>
      <c r="H134" s="42" t="s">
        <v>2002</v>
      </c>
    </row>
    <row r="135" spans="2:8" ht="32.25" customHeight="1">
      <c r="B135" s="72"/>
      <c r="C135" s="43" t="s">
        <v>1773</v>
      </c>
      <c r="D135" s="42"/>
      <c r="E135" s="43" t="s">
        <v>1837</v>
      </c>
      <c r="F135" s="42"/>
      <c r="G135" s="43" t="s">
        <v>2009</v>
      </c>
      <c r="H135" s="42"/>
    </row>
    <row r="136" spans="2:8" ht="32.25" customHeight="1">
      <c r="B136" s="72"/>
      <c r="C136" s="43" t="s">
        <v>1770</v>
      </c>
      <c r="D136" s="42"/>
      <c r="E136" s="43" t="s">
        <v>1838</v>
      </c>
      <c r="F136" s="42"/>
      <c r="G136" s="43" t="s">
        <v>1846</v>
      </c>
      <c r="H136" s="42"/>
    </row>
    <row r="137" spans="2:8" ht="32.25" customHeight="1">
      <c r="B137" s="72"/>
      <c r="C137" s="43" t="s">
        <v>1844</v>
      </c>
      <c r="D137" s="47"/>
      <c r="E137" s="44" t="s">
        <v>1770</v>
      </c>
      <c r="F137" s="47"/>
      <c r="G137" s="41" t="s">
        <v>1829</v>
      </c>
      <c r="H137" s="47" t="s">
        <v>1830</v>
      </c>
    </row>
    <row r="138" spans="2:8" ht="32.25" customHeight="1">
      <c r="B138" s="72"/>
      <c r="C138" s="43" t="s">
        <v>2010</v>
      </c>
      <c r="D138" s="69"/>
      <c r="E138" s="69"/>
      <c r="F138" s="69"/>
      <c r="G138" s="69"/>
      <c r="H138" s="69"/>
    </row>
    <row r="139" spans="2:8" ht="32.25" customHeight="1">
      <c r="B139" s="73"/>
      <c r="C139" s="43" t="s">
        <v>2011</v>
      </c>
      <c r="D139" s="69"/>
      <c r="E139" s="69"/>
      <c r="F139" s="69"/>
      <c r="G139" s="69"/>
      <c r="H139" s="69"/>
    </row>
    <row r="140" spans="2:8" ht="32.25" customHeight="1">
      <c r="B140" s="74" t="s">
        <v>1787</v>
      </c>
      <c r="C140" s="48" t="s">
        <v>1771</v>
      </c>
      <c r="D140" s="49"/>
      <c r="E140" s="48" t="s">
        <v>1771</v>
      </c>
      <c r="F140" s="49"/>
      <c r="G140" s="48" t="s">
        <v>1837</v>
      </c>
      <c r="H140" s="49"/>
    </row>
    <row r="141" spans="2:8" ht="32.25" customHeight="1">
      <c r="B141" s="75"/>
      <c r="C141" s="48" t="s">
        <v>1772</v>
      </c>
      <c r="D141" s="49"/>
      <c r="E141" s="48" t="s">
        <v>1772</v>
      </c>
      <c r="F141" s="49"/>
      <c r="G141" s="48" t="s">
        <v>1839</v>
      </c>
      <c r="H141" s="49"/>
    </row>
    <row r="142" spans="2:8" ht="32.25" customHeight="1">
      <c r="B142" s="75"/>
      <c r="C142" s="48" t="s">
        <v>1773</v>
      </c>
      <c r="D142" s="49"/>
      <c r="E142" s="48" t="s">
        <v>1837</v>
      </c>
      <c r="F142" s="49"/>
      <c r="G142" s="48" t="s">
        <v>1770</v>
      </c>
      <c r="H142" s="49"/>
    </row>
    <row r="143" spans="2:8" ht="32.25" customHeight="1">
      <c r="B143" s="75"/>
      <c r="C143" s="48" t="s">
        <v>1770</v>
      </c>
      <c r="D143" s="49"/>
      <c r="E143" s="48" t="s">
        <v>1838</v>
      </c>
      <c r="F143" s="49"/>
      <c r="G143" s="48" t="s">
        <v>1846</v>
      </c>
      <c r="H143" s="49"/>
    </row>
    <row r="144" spans="2:8" ht="32.25" customHeight="1">
      <c r="B144" s="75"/>
      <c r="C144" s="48" t="s">
        <v>1845</v>
      </c>
      <c r="D144" s="49"/>
      <c r="E144" s="48" t="s">
        <v>1770</v>
      </c>
      <c r="F144" s="49"/>
      <c r="G144" s="48" t="s">
        <v>1829</v>
      </c>
      <c r="H144" s="49" t="s">
        <v>1830</v>
      </c>
    </row>
    <row r="145" spans="2:8" ht="32.25" customHeight="1">
      <c r="B145" s="75"/>
      <c r="C145" s="48" t="s">
        <v>2010</v>
      </c>
      <c r="D145" s="70"/>
      <c r="E145" s="70"/>
      <c r="F145" s="70"/>
      <c r="G145" s="70"/>
      <c r="H145" s="70"/>
    </row>
    <row r="146" spans="2:8" ht="32.25" customHeight="1">
      <c r="B146" s="76"/>
      <c r="C146" s="48" t="s">
        <v>2011</v>
      </c>
      <c r="D146" s="70"/>
      <c r="E146" s="70"/>
      <c r="F146" s="70"/>
      <c r="G146" s="70"/>
      <c r="H146" s="70"/>
    </row>
    <row r="147" spans="2:8" ht="32.25" customHeight="1">
      <c r="B147" s="71" t="s">
        <v>1788</v>
      </c>
      <c r="C147" s="43" t="s">
        <v>1771</v>
      </c>
      <c r="D147" s="42"/>
      <c r="E147" s="43" t="s">
        <v>1771</v>
      </c>
      <c r="F147" s="42"/>
      <c r="G147" s="43" t="s">
        <v>1837</v>
      </c>
      <c r="H147" s="42" t="s">
        <v>2001</v>
      </c>
    </row>
    <row r="148" spans="2:8" ht="32.25" customHeight="1">
      <c r="B148" s="72"/>
      <c r="C148" s="43" t="s">
        <v>1772</v>
      </c>
      <c r="D148" s="42"/>
      <c r="E148" s="43" t="s">
        <v>1772</v>
      </c>
      <c r="F148" s="42"/>
      <c r="G148" s="44" t="s">
        <v>2008</v>
      </c>
      <c r="H148" s="42" t="s">
        <v>2002</v>
      </c>
    </row>
    <row r="149" spans="2:8" ht="32.25" customHeight="1">
      <c r="B149" s="72"/>
      <c r="C149" s="43" t="s">
        <v>1773</v>
      </c>
      <c r="D149" s="42"/>
      <c r="E149" s="43" t="s">
        <v>1837</v>
      </c>
      <c r="F149" s="42"/>
      <c r="G149" s="43" t="s">
        <v>2009</v>
      </c>
      <c r="H149" s="42"/>
    </row>
    <row r="150" spans="2:8" ht="32.25" customHeight="1">
      <c r="B150" s="72"/>
      <c r="C150" s="43" t="s">
        <v>1770</v>
      </c>
      <c r="D150" s="42"/>
      <c r="E150" s="43" t="s">
        <v>1838</v>
      </c>
      <c r="F150" s="42"/>
      <c r="G150" s="43" t="s">
        <v>1846</v>
      </c>
      <c r="H150" s="42"/>
    </row>
    <row r="151" spans="2:8" ht="32.25" customHeight="1">
      <c r="B151" s="72"/>
      <c r="C151" s="43" t="s">
        <v>1844</v>
      </c>
      <c r="D151" s="47"/>
      <c r="E151" s="44" t="s">
        <v>1770</v>
      </c>
      <c r="F151" s="47"/>
      <c r="G151" s="41" t="s">
        <v>1829</v>
      </c>
      <c r="H151" s="47" t="s">
        <v>1830</v>
      </c>
    </row>
    <row r="152" spans="2:8" ht="32.25" customHeight="1">
      <c r="B152" s="72"/>
      <c r="C152" s="43" t="s">
        <v>2010</v>
      </c>
      <c r="D152" s="69"/>
      <c r="E152" s="69"/>
      <c r="F152" s="69"/>
      <c r="G152" s="69"/>
      <c r="H152" s="69"/>
    </row>
    <row r="153" spans="2:8" ht="32.25" customHeight="1">
      <c r="B153" s="73"/>
      <c r="C153" s="43" t="s">
        <v>2011</v>
      </c>
      <c r="D153" s="69"/>
      <c r="E153" s="69"/>
      <c r="F153" s="69"/>
      <c r="G153" s="69"/>
      <c r="H153" s="69"/>
    </row>
    <row r="154" spans="2:8" ht="32.25" customHeight="1">
      <c r="B154" s="74" t="s">
        <v>1789</v>
      </c>
      <c r="C154" s="48" t="s">
        <v>1771</v>
      </c>
      <c r="D154" s="49"/>
      <c r="E154" s="48" t="s">
        <v>1771</v>
      </c>
      <c r="F154" s="49"/>
      <c r="G154" s="48" t="s">
        <v>1837</v>
      </c>
      <c r="H154" s="49"/>
    </row>
    <row r="155" spans="2:8" ht="32.25" customHeight="1">
      <c r="B155" s="75"/>
      <c r="C155" s="48" t="s">
        <v>1772</v>
      </c>
      <c r="D155" s="49"/>
      <c r="E155" s="48" t="s">
        <v>1772</v>
      </c>
      <c r="F155" s="49"/>
      <c r="G155" s="48" t="s">
        <v>1839</v>
      </c>
      <c r="H155" s="49"/>
    </row>
    <row r="156" spans="2:8" ht="32.25" customHeight="1">
      <c r="B156" s="75"/>
      <c r="C156" s="48" t="s">
        <v>1773</v>
      </c>
      <c r="D156" s="49"/>
      <c r="E156" s="48" t="s">
        <v>1837</v>
      </c>
      <c r="F156" s="49"/>
      <c r="G156" s="48" t="s">
        <v>1770</v>
      </c>
      <c r="H156" s="49"/>
    </row>
    <row r="157" spans="2:8" ht="32.25" customHeight="1">
      <c r="B157" s="75"/>
      <c r="C157" s="48" t="s">
        <v>1770</v>
      </c>
      <c r="D157" s="49"/>
      <c r="E157" s="48" t="s">
        <v>1838</v>
      </c>
      <c r="F157" s="49"/>
      <c r="G157" s="48" t="s">
        <v>1846</v>
      </c>
      <c r="H157" s="49"/>
    </row>
    <row r="158" spans="2:8" ht="32.25" customHeight="1">
      <c r="B158" s="75"/>
      <c r="C158" s="48" t="s">
        <v>1845</v>
      </c>
      <c r="D158" s="49"/>
      <c r="E158" s="48" t="s">
        <v>1770</v>
      </c>
      <c r="F158" s="49"/>
      <c r="G158" s="48" t="s">
        <v>1829</v>
      </c>
      <c r="H158" s="49" t="s">
        <v>1830</v>
      </c>
    </row>
    <row r="159" spans="2:8" ht="32.25" customHeight="1">
      <c r="B159" s="75"/>
      <c r="C159" s="48" t="s">
        <v>2010</v>
      </c>
      <c r="D159" s="70"/>
      <c r="E159" s="70"/>
      <c r="F159" s="70"/>
      <c r="G159" s="70"/>
      <c r="H159" s="70"/>
    </row>
    <row r="160" spans="2:8" ht="32.25" customHeight="1">
      <c r="B160" s="76"/>
      <c r="C160" s="48" t="s">
        <v>2011</v>
      </c>
      <c r="D160" s="70"/>
      <c r="E160" s="70"/>
      <c r="F160" s="70"/>
      <c r="G160" s="70"/>
      <c r="H160" s="70"/>
    </row>
    <row r="161" spans="2:8" ht="32.25" customHeight="1">
      <c r="B161" s="71" t="s">
        <v>1790</v>
      </c>
      <c r="C161" s="43" t="s">
        <v>1771</v>
      </c>
      <c r="D161" s="42"/>
      <c r="E161" s="43" t="s">
        <v>1771</v>
      </c>
      <c r="F161" s="42"/>
      <c r="G161" s="43" t="s">
        <v>1837</v>
      </c>
      <c r="H161" s="42" t="s">
        <v>2001</v>
      </c>
    </row>
    <row r="162" spans="2:8" ht="32.25" customHeight="1">
      <c r="B162" s="72"/>
      <c r="C162" s="43" t="s">
        <v>1772</v>
      </c>
      <c r="D162" s="42"/>
      <c r="E162" s="43" t="s">
        <v>1772</v>
      </c>
      <c r="F162" s="42"/>
      <c r="G162" s="44" t="s">
        <v>2008</v>
      </c>
      <c r="H162" s="42" t="s">
        <v>2002</v>
      </c>
    </row>
    <row r="163" spans="2:8" ht="32.25" customHeight="1">
      <c r="B163" s="72"/>
      <c r="C163" s="43" t="s">
        <v>1773</v>
      </c>
      <c r="D163" s="42"/>
      <c r="E163" s="43" t="s">
        <v>1837</v>
      </c>
      <c r="F163" s="42"/>
      <c r="G163" s="43" t="s">
        <v>2009</v>
      </c>
      <c r="H163" s="42"/>
    </row>
    <row r="164" spans="2:8" ht="32.25" customHeight="1">
      <c r="B164" s="72"/>
      <c r="C164" s="43" t="s">
        <v>1770</v>
      </c>
      <c r="D164" s="42"/>
      <c r="E164" s="43" t="s">
        <v>1838</v>
      </c>
      <c r="F164" s="42"/>
      <c r="G164" s="43" t="s">
        <v>1846</v>
      </c>
      <c r="H164" s="42"/>
    </row>
    <row r="165" spans="2:8" ht="32.25" customHeight="1">
      <c r="B165" s="72"/>
      <c r="C165" s="43" t="s">
        <v>1844</v>
      </c>
      <c r="D165" s="47"/>
      <c r="E165" s="44" t="s">
        <v>1770</v>
      </c>
      <c r="F165" s="47"/>
      <c r="G165" s="41" t="s">
        <v>1829</v>
      </c>
      <c r="H165" s="47" t="s">
        <v>1830</v>
      </c>
    </row>
    <row r="166" spans="2:8" ht="32.25" customHeight="1">
      <c r="B166" s="72"/>
      <c r="C166" s="43" t="s">
        <v>2010</v>
      </c>
      <c r="D166" s="69"/>
      <c r="E166" s="69"/>
      <c r="F166" s="69"/>
      <c r="G166" s="69"/>
      <c r="H166" s="69"/>
    </row>
    <row r="167" spans="2:8" ht="32.25" customHeight="1">
      <c r="B167" s="73"/>
      <c r="C167" s="43" t="s">
        <v>2011</v>
      </c>
      <c r="D167" s="69"/>
      <c r="E167" s="69"/>
      <c r="F167" s="69"/>
      <c r="G167" s="69"/>
      <c r="H167" s="69"/>
    </row>
    <row r="168" spans="2:8" ht="32.25" customHeight="1">
      <c r="B168" s="74" t="s">
        <v>1791</v>
      </c>
      <c r="C168" s="48" t="s">
        <v>1771</v>
      </c>
      <c r="D168" s="49"/>
      <c r="E168" s="48" t="s">
        <v>1771</v>
      </c>
      <c r="F168" s="49"/>
      <c r="G168" s="48" t="s">
        <v>1837</v>
      </c>
      <c r="H168" s="49"/>
    </row>
    <row r="169" spans="2:8" ht="32.25" customHeight="1">
      <c r="B169" s="75"/>
      <c r="C169" s="48" t="s">
        <v>1772</v>
      </c>
      <c r="D169" s="49"/>
      <c r="E169" s="48" t="s">
        <v>1772</v>
      </c>
      <c r="F169" s="49"/>
      <c r="G169" s="48" t="s">
        <v>1839</v>
      </c>
      <c r="H169" s="49"/>
    </row>
    <row r="170" spans="2:8" ht="32.25" customHeight="1">
      <c r="B170" s="75"/>
      <c r="C170" s="48" t="s">
        <v>1773</v>
      </c>
      <c r="D170" s="49"/>
      <c r="E170" s="48" t="s">
        <v>1837</v>
      </c>
      <c r="F170" s="49"/>
      <c r="G170" s="48" t="s">
        <v>1770</v>
      </c>
      <c r="H170" s="49"/>
    </row>
    <row r="171" spans="2:8" ht="32.25" customHeight="1">
      <c r="B171" s="75"/>
      <c r="C171" s="48" t="s">
        <v>1770</v>
      </c>
      <c r="D171" s="49"/>
      <c r="E171" s="48" t="s">
        <v>1838</v>
      </c>
      <c r="F171" s="49"/>
      <c r="G171" s="48" t="s">
        <v>1846</v>
      </c>
      <c r="H171" s="49"/>
    </row>
    <row r="172" spans="2:8" ht="32.25" customHeight="1">
      <c r="B172" s="75"/>
      <c r="C172" s="48" t="s">
        <v>1845</v>
      </c>
      <c r="D172" s="49"/>
      <c r="E172" s="48" t="s">
        <v>1770</v>
      </c>
      <c r="F172" s="49"/>
      <c r="G172" s="48" t="s">
        <v>1829</v>
      </c>
      <c r="H172" s="49" t="s">
        <v>1830</v>
      </c>
    </row>
    <row r="173" spans="2:8" ht="32.25" customHeight="1">
      <c r="B173" s="75"/>
      <c r="C173" s="48" t="s">
        <v>2010</v>
      </c>
      <c r="D173" s="70"/>
      <c r="E173" s="70"/>
      <c r="F173" s="70"/>
      <c r="G173" s="70"/>
      <c r="H173" s="70"/>
    </row>
    <row r="174" spans="2:8" ht="32.25" customHeight="1">
      <c r="B174" s="76"/>
      <c r="C174" s="48" t="s">
        <v>2011</v>
      </c>
      <c r="D174" s="70"/>
      <c r="E174" s="70"/>
      <c r="F174" s="70"/>
      <c r="G174" s="70"/>
      <c r="H174" s="70"/>
    </row>
    <row r="175" spans="2:8" ht="32.25" customHeight="1">
      <c r="B175" s="71" t="s">
        <v>1792</v>
      </c>
      <c r="C175" s="43" t="s">
        <v>1771</v>
      </c>
      <c r="D175" s="42"/>
      <c r="E175" s="43" t="s">
        <v>1771</v>
      </c>
      <c r="F175" s="42"/>
      <c r="G175" s="43" t="s">
        <v>1837</v>
      </c>
      <c r="H175" s="42" t="s">
        <v>2001</v>
      </c>
    </row>
    <row r="176" spans="2:8" ht="32.25" customHeight="1">
      <c r="B176" s="72"/>
      <c r="C176" s="43" t="s">
        <v>1772</v>
      </c>
      <c r="D176" s="42"/>
      <c r="E176" s="43" t="s">
        <v>1772</v>
      </c>
      <c r="F176" s="42"/>
      <c r="G176" s="44" t="s">
        <v>2008</v>
      </c>
      <c r="H176" s="42" t="s">
        <v>2002</v>
      </c>
    </row>
    <row r="177" spans="2:8" ht="32.25" customHeight="1">
      <c r="B177" s="72"/>
      <c r="C177" s="43" t="s">
        <v>1773</v>
      </c>
      <c r="D177" s="42"/>
      <c r="E177" s="43" t="s">
        <v>1837</v>
      </c>
      <c r="F177" s="42"/>
      <c r="G177" s="43" t="s">
        <v>2009</v>
      </c>
      <c r="H177" s="42"/>
    </row>
    <row r="178" spans="2:8" ht="32.25" customHeight="1">
      <c r="B178" s="72"/>
      <c r="C178" s="43" t="s">
        <v>1770</v>
      </c>
      <c r="D178" s="42"/>
      <c r="E178" s="43" t="s">
        <v>1838</v>
      </c>
      <c r="F178" s="42"/>
      <c r="G178" s="43" t="s">
        <v>1846</v>
      </c>
      <c r="H178" s="42"/>
    </row>
    <row r="179" spans="2:8" ht="32.25" customHeight="1">
      <c r="B179" s="72"/>
      <c r="C179" s="43" t="s">
        <v>1844</v>
      </c>
      <c r="D179" s="47"/>
      <c r="E179" s="44" t="s">
        <v>1770</v>
      </c>
      <c r="F179" s="47"/>
      <c r="G179" s="41" t="s">
        <v>1829</v>
      </c>
      <c r="H179" s="47" t="s">
        <v>1830</v>
      </c>
    </row>
    <row r="180" spans="2:8" ht="32.25" customHeight="1">
      <c r="B180" s="72"/>
      <c r="C180" s="43" t="s">
        <v>2010</v>
      </c>
      <c r="D180" s="69"/>
      <c r="E180" s="69"/>
      <c r="F180" s="69"/>
      <c r="G180" s="69"/>
      <c r="H180" s="69"/>
    </row>
    <row r="181" spans="2:8" ht="32.25" customHeight="1">
      <c r="B181" s="73"/>
      <c r="C181" s="43" t="s">
        <v>2011</v>
      </c>
      <c r="D181" s="69"/>
      <c r="E181" s="69"/>
      <c r="F181" s="69"/>
      <c r="G181" s="69"/>
      <c r="H181" s="69"/>
    </row>
    <row r="182" spans="2:8" ht="32.25" customHeight="1">
      <c r="B182" s="74" t="s">
        <v>1793</v>
      </c>
      <c r="C182" s="48" t="s">
        <v>1771</v>
      </c>
      <c r="D182" s="49"/>
      <c r="E182" s="48" t="s">
        <v>1771</v>
      </c>
      <c r="F182" s="49"/>
      <c r="G182" s="48" t="s">
        <v>1837</v>
      </c>
      <c r="H182" s="49"/>
    </row>
    <row r="183" spans="2:8" ht="32.25" customHeight="1">
      <c r="B183" s="75"/>
      <c r="C183" s="48" t="s">
        <v>1772</v>
      </c>
      <c r="D183" s="49"/>
      <c r="E183" s="48" t="s">
        <v>1772</v>
      </c>
      <c r="F183" s="49"/>
      <c r="G183" s="48" t="s">
        <v>1839</v>
      </c>
      <c r="H183" s="49"/>
    </row>
    <row r="184" spans="2:8" ht="32.25" customHeight="1">
      <c r="B184" s="75"/>
      <c r="C184" s="48" t="s">
        <v>1773</v>
      </c>
      <c r="D184" s="49"/>
      <c r="E184" s="48" t="s">
        <v>1837</v>
      </c>
      <c r="F184" s="49"/>
      <c r="G184" s="48" t="s">
        <v>1770</v>
      </c>
      <c r="H184" s="49"/>
    </row>
    <row r="185" spans="2:8" ht="32.25" customHeight="1">
      <c r="B185" s="75"/>
      <c r="C185" s="48" t="s">
        <v>1770</v>
      </c>
      <c r="D185" s="49"/>
      <c r="E185" s="48" t="s">
        <v>1838</v>
      </c>
      <c r="F185" s="49"/>
      <c r="G185" s="48" t="s">
        <v>1846</v>
      </c>
      <c r="H185" s="49"/>
    </row>
    <row r="186" spans="2:8" ht="32.25" customHeight="1">
      <c r="B186" s="75"/>
      <c r="C186" s="48" t="s">
        <v>1845</v>
      </c>
      <c r="D186" s="49"/>
      <c r="E186" s="48" t="s">
        <v>1770</v>
      </c>
      <c r="F186" s="49"/>
      <c r="G186" s="48" t="s">
        <v>1829</v>
      </c>
      <c r="H186" s="49" t="s">
        <v>1830</v>
      </c>
    </row>
    <row r="187" spans="2:8" ht="32.25" customHeight="1">
      <c r="B187" s="75"/>
      <c r="C187" s="48" t="s">
        <v>2010</v>
      </c>
      <c r="D187" s="70"/>
      <c r="E187" s="70"/>
      <c r="F187" s="70"/>
      <c r="G187" s="70"/>
      <c r="H187" s="70"/>
    </row>
    <row r="188" spans="2:8" ht="32.25" customHeight="1">
      <c r="B188" s="76"/>
      <c r="C188" s="48" t="s">
        <v>2011</v>
      </c>
      <c r="D188" s="70"/>
      <c r="E188" s="70"/>
      <c r="F188" s="70"/>
      <c r="G188" s="70"/>
      <c r="H188" s="70"/>
    </row>
    <row r="189" spans="2:8" ht="32.25" customHeight="1">
      <c r="B189" s="71" t="s">
        <v>1794</v>
      </c>
      <c r="C189" s="43" t="s">
        <v>1771</v>
      </c>
      <c r="D189" s="42"/>
      <c r="E189" s="43" t="s">
        <v>1771</v>
      </c>
      <c r="F189" s="42"/>
      <c r="G189" s="43" t="s">
        <v>1837</v>
      </c>
      <c r="H189" s="42" t="s">
        <v>2001</v>
      </c>
    </row>
    <row r="190" spans="2:8" ht="32.25" customHeight="1">
      <c r="B190" s="72"/>
      <c r="C190" s="43" t="s">
        <v>1772</v>
      </c>
      <c r="D190" s="42"/>
      <c r="E190" s="43" t="s">
        <v>1772</v>
      </c>
      <c r="F190" s="42"/>
      <c r="G190" s="44" t="s">
        <v>2008</v>
      </c>
      <c r="H190" s="42" t="s">
        <v>2002</v>
      </c>
    </row>
    <row r="191" spans="2:8" ht="32.25" customHeight="1">
      <c r="B191" s="72"/>
      <c r="C191" s="43" t="s">
        <v>1773</v>
      </c>
      <c r="D191" s="42"/>
      <c r="E191" s="43" t="s">
        <v>1837</v>
      </c>
      <c r="F191" s="42"/>
      <c r="G191" s="43" t="s">
        <v>2009</v>
      </c>
      <c r="H191" s="42"/>
    </row>
    <row r="192" spans="2:8" ht="32.25" customHeight="1">
      <c r="B192" s="72"/>
      <c r="C192" s="43" t="s">
        <v>1770</v>
      </c>
      <c r="D192" s="42"/>
      <c r="E192" s="43" t="s">
        <v>1838</v>
      </c>
      <c r="F192" s="42"/>
      <c r="G192" s="43" t="s">
        <v>1846</v>
      </c>
      <c r="H192" s="42"/>
    </row>
    <row r="193" spans="2:8" ht="32.25" customHeight="1">
      <c r="B193" s="72"/>
      <c r="C193" s="43" t="s">
        <v>1844</v>
      </c>
      <c r="D193" s="47"/>
      <c r="E193" s="44" t="s">
        <v>1770</v>
      </c>
      <c r="F193" s="47"/>
      <c r="G193" s="41" t="s">
        <v>1829</v>
      </c>
      <c r="H193" s="47" t="s">
        <v>1830</v>
      </c>
    </row>
    <row r="194" spans="2:8" ht="32.25" customHeight="1">
      <c r="B194" s="72"/>
      <c r="C194" s="43" t="s">
        <v>2010</v>
      </c>
      <c r="D194" s="69"/>
      <c r="E194" s="69"/>
      <c r="F194" s="69"/>
      <c r="G194" s="69"/>
      <c r="H194" s="69"/>
    </row>
    <row r="195" spans="2:8" ht="32.25" customHeight="1">
      <c r="B195" s="73"/>
      <c r="C195" s="43" t="s">
        <v>2011</v>
      </c>
      <c r="D195" s="69"/>
      <c r="E195" s="69"/>
      <c r="F195" s="69"/>
      <c r="G195" s="69"/>
      <c r="H195" s="69"/>
    </row>
    <row r="196" spans="2:8" ht="32.25" customHeight="1">
      <c r="B196" s="74" t="s">
        <v>1795</v>
      </c>
      <c r="C196" s="48" t="s">
        <v>1771</v>
      </c>
      <c r="D196" s="49"/>
      <c r="E196" s="48" t="s">
        <v>1771</v>
      </c>
      <c r="F196" s="49"/>
      <c r="G196" s="48" t="s">
        <v>1837</v>
      </c>
      <c r="H196" s="49"/>
    </row>
    <row r="197" spans="2:8" ht="32.25" customHeight="1">
      <c r="B197" s="75"/>
      <c r="C197" s="48" t="s">
        <v>1772</v>
      </c>
      <c r="D197" s="49"/>
      <c r="E197" s="48" t="s">
        <v>1772</v>
      </c>
      <c r="F197" s="49"/>
      <c r="G197" s="48" t="s">
        <v>1839</v>
      </c>
      <c r="H197" s="49"/>
    </row>
    <row r="198" spans="2:8" ht="32.25" customHeight="1">
      <c r="B198" s="75"/>
      <c r="C198" s="48" t="s">
        <v>1773</v>
      </c>
      <c r="D198" s="49"/>
      <c r="E198" s="48" t="s">
        <v>1837</v>
      </c>
      <c r="F198" s="49"/>
      <c r="G198" s="48" t="s">
        <v>1770</v>
      </c>
      <c r="H198" s="49"/>
    </row>
    <row r="199" spans="2:8" ht="32.25" customHeight="1">
      <c r="B199" s="75"/>
      <c r="C199" s="48" t="s">
        <v>1770</v>
      </c>
      <c r="D199" s="49"/>
      <c r="E199" s="48" t="s">
        <v>1838</v>
      </c>
      <c r="F199" s="49"/>
      <c r="G199" s="48" t="s">
        <v>1846</v>
      </c>
      <c r="H199" s="49"/>
    </row>
    <row r="200" spans="2:8" ht="32.25" customHeight="1">
      <c r="B200" s="75"/>
      <c r="C200" s="48" t="s">
        <v>1845</v>
      </c>
      <c r="D200" s="49"/>
      <c r="E200" s="48" t="s">
        <v>1770</v>
      </c>
      <c r="F200" s="49"/>
      <c r="G200" s="48" t="s">
        <v>1829</v>
      </c>
      <c r="H200" s="49" t="s">
        <v>1830</v>
      </c>
    </row>
    <row r="201" spans="2:8" ht="32.25" customHeight="1">
      <c r="B201" s="75"/>
      <c r="C201" s="48" t="s">
        <v>2010</v>
      </c>
      <c r="D201" s="70"/>
      <c r="E201" s="70"/>
      <c r="F201" s="70"/>
      <c r="G201" s="70"/>
      <c r="H201" s="70"/>
    </row>
    <row r="202" spans="2:8" ht="32.25" customHeight="1">
      <c r="B202" s="76"/>
      <c r="C202" s="48" t="s">
        <v>2011</v>
      </c>
      <c r="D202" s="70"/>
      <c r="E202" s="70"/>
      <c r="F202" s="70"/>
      <c r="G202" s="70"/>
      <c r="H202" s="70"/>
    </row>
    <row r="203" spans="2:8" ht="32.25" customHeight="1">
      <c r="B203" s="71" t="s">
        <v>1796</v>
      </c>
      <c r="C203" s="43" t="s">
        <v>1771</v>
      </c>
      <c r="D203" s="42"/>
      <c r="E203" s="43" t="s">
        <v>1771</v>
      </c>
      <c r="F203" s="42"/>
      <c r="G203" s="43" t="s">
        <v>1837</v>
      </c>
      <c r="H203" s="42" t="s">
        <v>2001</v>
      </c>
    </row>
    <row r="204" spans="2:8" ht="32.25" customHeight="1">
      <c r="B204" s="72"/>
      <c r="C204" s="43" t="s">
        <v>1772</v>
      </c>
      <c r="D204" s="42"/>
      <c r="E204" s="43" t="s">
        <v>1772</v>
      </c>
      <c r="F204" s="42"/>
      <c r="G204" s="44" t="s">
        <v>2008</v>
      </c>
      <c r="H204" s="42" t="s">
        <v>2002</v>
      </c>
    </row>
    <row r="205" spans="2:8" ht="32.25" customHeight="1">
      <c r="B205" s="72"/>
      <c r="C205" s="43" t="s">
        <v>1773</v>
      </c>
      <c r="D205" s="42"/>
      <c r="E205" s="43" t="s">
        <v>1837</v>
      </c>
      <c r="F205" s="42"/>
      <c r="G205" s="43" t="s">
        <v>2009</v>
      </c>
      <c r="H205" s="42"/>
    </row>
    <row r="206" spans="2:8" ht="32.25" customHeight="1">
      <c r="B206" s="72"/>
      <c r="C206" s="43" t="s">
        <v>1770</v>
      </c>
      <c r="D206" s="42"/>
      <c r="E206" s="43" t="s">
        <v>1838</v>
      </c>
      <c r="F206" s="42"/>
      <c r="G206" s="43" t="s">
        <v>1846</v>
      </c>
      <c r="H206" s="42"/>
    </row>
    <row r="207" spans="2:8" ht="32.25" customHeight="1">
      <c r="B207" s="72"/>
      <c r="C207" s="43" t="s">
        <v>1844</v>
      </c>
      <c r="D207" s="47"/>
      <c r="E207" s="44" t="s">
        <v>1770</v>
      </c>
      <c r="F207" s="47"/>
      <c r="G207" s="41" t="s">
        <v>1829</v>
      </c>
      <c r="H207" s="47" t="s">
        <v>1830</v>
      </c>
    </row>
    <row r="208" spans="2:8" ht="32.25" customHeight="1">
      <c r="B208" s="72"/>
      <c r="C208" s="43" t="s">
        <v>2010</v>
      </c>
      <c r="D208" s="69"/>
      <c r="E208" s="69"/>
      <c r="F208" s="69"/>
      <c r="G208" s="69"/>
      <c r="H208" s="69"/>
    </row>
    <row r="209" spans="2:8" ht="32.25" customHeight="1">
      <c r="B209" s="73"/>
      <c r="C209" s="43" t="s">
        <v>2011</v>
      </c>
      <c r="D209" s="69"/>
      <c r="E209" s="69"/>
      <c r="F209" s="69"/>
      <c r="G209" s="69"/>
      <c r="H209" s="69"/>
    </row>
    <row r="210" spans="2:8" ht="32.25" customHeight="1">
      <c r="B210" s="74" t="s">
        <v>1797</v>
      </c>
      <c r="C210" s="48" t="s">
        <v>1771</v>
      </c>
      <c r="D210" s="49"/>
      <c r="E210" s="48" t="s">
        <v>1771</v>
      </c>
      <c r="F210" s="49"/>
      <c r="G210" s="48" t="s">
        <v>1837</v>
      </c>
      <c r="H210" s="49"/>
    </row>
    <row r="211" spans="2:8" ht="32.25" customHeight="1">
      <c r="B211" s="75"/>
      <c r="C211" s="48" t="s">
        <v>1772</v>
      </c>
      <c r="D211" s="49"/>
      <c r="E211" s="48" t="s">
        <v>1772</v>
      </c>
      <c r="F211" s="49"/>
      <c r="G211" s="48" t="s">
        <v>1839</v>
      </c>
      <c r="H211" s="49"/>
    </row>
    <row r="212" spans="2:8" ht="32.25" customHeight="1">
      <c r="B212" s="75"/>
      <c r="C212" s="48" t="s">
        <v>1773</v>
      </c>
      <c r="D212" s="49"/>
      <c r="E212" s="48" t="s">
        <v>1837</v>
      </c>
      <c r="F212" s="49"/>
      <c r="G212" s="48" t="s">
        <v>1770</v>
      </c>
      <c r="H212" s="49"/>
    </row>
    <row r="213" spans="2:8" ht="32.25" customHeight="1">
      <c r="B213" s="75"/>
      <c r="C213" s="48" t="s">
        <v>1770</v>
      </c>
      <c r="D213" s="49"/>
      <c r="E213" s="48" t="s">
        <v>1838</v>
      </c>
      <c r="F213" s="49"/>
      <c r="G213" s="48" t="s">
        <v>1846</v>
      </c>
      <c r="H213" s="49"/>
    </row>
    <row r="214" spans="2:8" ht="32.25" customHeight="1">
      <c r="B214" s="75"/>
      <c r="C214" s="48" t="s">
        <v>1845</v>
      </c>
      <c r="D214" s="49"/>
      <c r="E214" s="48" t="s">
        <v>1770</v>
      </c>
      <c r="F214" s="49"/>
      <c r="G214" s="48" t="s">
        <v>1829</v>
      </c>
      <c r="H214" s="49" t="s">
        <v>1830</v>
      </c>
    </row>
    <row r="215" spans="2:8" ht="32.25" customHeight="1">
      <c r="B215" s="75"/>
      <c r="C215" s="48" t="s">
        <v>2010</v>
      </c>
      <c r="D215" s="70"/>
      <c r="E215" s="70"/>
      <c r="F215" s="70"/>
      <c r="G215" s="70"/>
      <c r="H215" s="70"/>
    </row>
    <row r="216" spans="2:8" ht="32.25" customHeight="1">
      <c r="B216" s="76"/>
      <c r="C216" s="48" t="s">
        <v>2011</v>
      </c>
      <c r="D216" s="70"/>
      <c r="E216" s="70"/>
      <c r="F216" s="70"/>
      <c r="G216" s="70"/>
      <c r="H216" s="70"/>
    </row>
    <row r="217" spans="2:8" ht="32.25" customHeight="1">
      <c r="B217" s="71" t="s">
        <v>1798</v>
      </c>
      <c r="C217" s="43" t="s">
        <v>1771</v>
      </c>
      <c r="D217" s="42"/>
      <c r="E217" s="43" t="s">
        <v>1771</v>
      </c>
      <c r="F217" s="42"/>
      <c r="G217" s="43" t="s">
        <v>1837</v>
      </c>
      <c r="H217" s="42" t="s">
        <v>2001</v>
      </c>
    </row>
    <row r="218" spans="2:8" ht="32.25" customHeight="1">
      <c r="B218" s="72"/>
      <c r="C218" s="43" t="s">
        <v>1772</v>
      </c>
      <c r="D218" s="42"/>
      <c r="E218" s="43" t="s">
        <v>1772</v>
      </c>
      <c r="F218" s="42"/>
      <c r="G218" s="44" t="s">
        <v>2008</v>
      </c>
      <c r="H218" s="42" t="s">
        <v>2002</v>
      </c>
    </row>
    <row r="219" spans="2:8" ht="32.25" customHeight="1">
      <c r="B219" s="72"/>
      <c r="C219" s="43" t="s">
        <v>1773</v>
      </c>
      <c r="D219" s="42"/>
      <c r="E219" s="43" t="s">
        <v>1837</v>
      </c>
      <c r="F219" s="42"/>
      <c r="G219" s="43" t="s">
        <v>2009</v>
      </c>
      <c r="H219" s="42"/>
    </row>
    <row r="220" spans="2:8" ht="32.25" customHeight="1">
      <c r="B220" s="72"/>
      <c r="C220" s="43" t="s">
        <v>1770</v>
      </c>
      <c r="D220" s="42"/>
      <c r="E220" s="43" t="s">
        <v>1838</v>
      </c>
      <c r="F220" s="42"/>
      <c r="G220" s="43" t="s">
        <v>1846</v>
      </c>
      <c r="H220" s="42"/>
    </row>
    <row r="221" spans="2:8" ht="32.25" customHeight="1">
      <c r="B221" s="72"/>
      <c r="C221" s="43" t="s">
        <v>1844</v>
      </c>
      <c r="D221" s="47"/>
      <c r="E221" s="44" t="s">
        <v>1770</v>
      </c>
      <c r="F221" s="47"/>
      <c r="G221" s="41" t="s">
        <v>1829</v>
      </c>
      <c r="H221" s="47" t="s">
        <v>1830</v>
      </c>
    </row>
    <row r="222" spans="2:8" ht="32.25" customHeight="1">
      <c r="B222" s="72"/>
      <c r="C222" s="43" t="s">
        <v>2010</v>
      </c>
      <c r="D222" s="69"/>
      <c r="E222" s="69"/>
      <c r="F222" s="69"/>
      <c r="G222" s="69"/>
      <c r="H222" s="69"/>
    </row>
    <row r="223" spans="2:8" ht="32.25" customHeight="1">
      <c r="B223" s="73"/>
      <c r="C223" s="43" t="s">
        <v>2011</v>
      </c>
      <c r="D223" s="69"/>
      <c r="E223" s="69"/>
      <c r="F223" s="69"/>
      <c r="G223" s="69"/>
      <c r="H223" s="69"/>
    </row>
    <row r="224" spans="2:8" ht="32.25" customHeight="1">
      <c r="B224" s="74" t="s">
        <v>1799</v>
      </c>
      <c r="C224" s="48" t="s">
        <v>1771</v>
      </c>
      <c r="D224" s="49"/>
      <c r="E224" s="48" t="s">
        <v>1771</v>
      </c>
      <c r="F224" s="49"/>
      <c r="G224" s="48" t="s">
        <v>1837</v>
      </c>
      <c r="H224" s="49"/>
    </row>
    <row r="225" spans="2:8" ht="32.25" customHeight="1">
      <c r="B225" s="75"/>
      <c r="C225" s="48" t="s">
        <v>1772</v>
      </c>
      <c r="D225" s="49"/>
      <c r="E225" s="48" t="s">
        <v>1772</v>
      </c>
      <c r="F225" s="49"/>
      <c r="G225" s="48" t="s">
        <v>1839</v>
      </c>
      <c r="H225" s="49"/>
    </row>
    <row r="226" spans="2:8" ht="32.25" customHeight="1">
      <c r="B226" s="75"/>
      <c r="C226" s="48" t="s">
        <v>1773</v>
      </c>
      <c r="D226" s="49"/>
      <c r="E226" s="48" t="s">
        <v>1837</v>
      </c>
      <c r="F226" s="49"/>
      <c r="G226" s="48" t="s">
        <v>1770</v>
      </c>
      <c r="H226" s="49"/>
    </row>
    <row r="227" spans="2:8" ht="32.25" customHeight="1">
      <c r="B227" s="75"/>
      <c r="C227" s="48" t="s">
        <v>1770</v>
      </c>
      <c r="D227" s="49"/>
      <c r="E227" s="48" t="s">
        <v>1838</v>
      </c>
      <c r="F227" s="49"/>
      <c r="G227" s="48" t="s">
        <v>1846</v>
      </c>
      <c r="H227" s="49"/>
    </row>
    <row r="228" spans="2:8" ht="32.25" customHeight="1">
      <c r="B228" s="75"/>
      <c r="C228" s="48" t="s">
        <v>1845</v>
      </c>
      <c r="D228" s="49"/>
      <c r="E228" s="48" t="s">
        <v>1770</v>
      </c>
      <c r="F228" s="49"/>
      <c r="G228" s="48" t="s">
        <v>1829</v>
      </c>
      <c r="H228" s="49" t="s">
        <v>1830</v>
      </c>
    </row>
    <row r="229" spans="2:8" ht="32.25" customHeight="1">
      <c r="B229" s="75"/>
      <c r="C229" s="48" t="s">
        <v>2010</v>
      </c>
      <c r="D229" s="70"/>
      <c r="E229" s="70"/>
      <c r="F229" s="70"/>
      <c r="G229" s="70"/>
      <c r="H229" s="70"/>
    </row>
    <row r="230" spans="2:8" ht="32.25" customHeight="1">
      <c r="B230" s="76"/>
      <c r="C230" s="48" t="s">
        <v>2011</v>
      </c>
      <c r="D230" s="70"/>
      <c r="E230" s="70"/>
      <c r="F230" s="70"/>
      <c r="G230" s="70"/>
      <c r="H230" s="70"/>
    </row>
    <row r="231" spans="2:8" ht="32.25" customHeight="1">
      <c r="B231" s="71" t="s">
        <v>1800</v>
      </c>
      <c r="C231" s="43" t="s">
        <v>1771</v>
      </c>
      <c r="D231" s="42"/>
      <c r="E231" s="43" t="s">
        <v>1771</v>
      </c>
      <c r="F231" s="42"/>
      <c r="G231" s="43" t="s">
        <v>1837</v>
      </c>
      <c r="H231" s="42" t="s">
        <v>2001</v>
      </c>
    </row>
    <row r="232" spans="2:8" ht="32.25" customHeight="1">
      <c r="B232" s="72"/>
      <c r="C232" s="43" t="s">
        <v>1772</v>
      </c>
      <c r="D232" s="42"/>
      <c r="E232" s="43" t="s">
        <v>1772</v>
      </c>
      <c r="F232" s="42"/>
      <c r="G232" s="44" t="s">
        <v>2008</v>
      </c>
      <c r="H232" s="42" t="s">
        <v>2002</v>
      </c>
    </row>
    <row r="233" spans="2:8" ht="32.25" customHeight="1">
      <c r="B233" s="72"/>
      <c r="C233" s="43" t="s">
        <v>1773</v>
      </c>
      <c r="D233" s="42"/>
      <c r="E233" s="43" t="s">
        <v>1837</v>
      </c>
      <c r="F233" s="42"/>
      <c r="G233" s="43" t="s">
        <v>2009</v>
      </c>
      <c r="H233" s="42"/>
    </row>
    <row r="234" spans="2:8" ht="32.25" customHeight="1">
      <c r="B234" s="72"/>
      <c r="C234" s="43" t="s">
        <v>1770</v>
      </c>
      <c r="D234" s="42"/>
      <c r="E234" s="43" t="s">
        <v>1838</v>
      </c>
      <c r="F234" s="42"/>
      <c r="G234" s="43" t="s">
        <v>1846</v>
      </c>
      <c r="H234" s="42"/>
    </row>
    <row r="235" spans="2:8" ht="32.25" customHeight="1">
      <c r="B235" s="72"/>
      <c r="C235" s="43" t="s">
        <v>1844</v>
      </c>
      <c r="D235" s="47"/>
      <c r="E235" s="44" t="s">
        <v>1770</v>
      </c>
      <c r="F235" s="47"/>
      <c r="G235" s="41" t="s">
        <v>1829</v>
      </c>
      <c r="H235" s="47" t="s">
        <v>1830</v>
      </c>
    </row>
    <row r="236" spans="2:8" ht="32.25" customHeight="1">
      <c r="B236" s="72"/>
      <c r="C236" s="43" t="s">
        <v>2010</v>
      </c>
      <c r="D236" s="69"/>
      <c r="E236" s="69"/>
      <c r="F236" s="69"/>
      <c r="G236" s="69"/>
      <c r="H236" s="69"/>
    </row>
    <row r="237" spans="2:8" ht="32.25" customHeight="1">
      <c r="B237" s="73"/>
      <c r="C237" s="43" t="s">
        <v>2011</v>
      </c>
      <c r="D237" s="69"/>
      <c r="E237" s="69"/>
      <c r="F237" s="69"/>
      <c r="G237" s="69"/>
      <c r="H237" s="69"/>
    </row>
    <row r="238" spans="2:8" ht="32.25" customHeight="1">
      <c r="B238" s="74" t="s">
        <v>1801</v>
      </c>
      <c r="C238" s="48" t="s">
        <v>1771</v>
      </c>
      <c r="D238" s="49"/>
      <c r="E238" s="48" t="s">
        <v>1771</v>
      </c>
      <c r="F238" s="49"/>
      <c r="G238" s="48" t="s">
        <v>1837</v>
      </c>
      <c r="H238" s="49"/>
    </row>
    <row r="239" spans="2:8" ht="32.25" customHeight="1">
      <c r="B239" s="75"/>
      <c r="C239" s="48" t="s">
        <v>1772</v>
      </c>
      <c r="D239" s="49"/>
      <c r="E239" s="48" t="s">
        <v>1772</v>
      </c>
      <c r="F239" s="49"/>
      <c r="G239" s="48" t="s">
        <v>1839</v>
      </c>
      <c r="H239" s="49"/>
    </row>
    <row r="240" spans="2:8" ht="32.25" customHeight="1">
      <c r="B240" s="75"/>
      <c r="C240" s="48" t="s">
        <v>1773</v>
      </c>
      <c r="D240" s="49"/>
      <c r="E240" s="48" t="s">
        <v>1837</v>
      </c>
      <c r="F240" s="49"/>
      <c r="G240" s="48" t="s">
        <v>1770</v>
      </c>
      <c r="H240" s="49"/>
    </row>
    <row r="241" spans="2:8" ht="32.25" customHeight="1">
      <c r="B241" s="75"/>
      <c r="C241" s="48" t="s">
        <v>1770</v>
      </c>
      <c r="D241" s="49"/>
      <c r="E241" s="48" t="s">
        <v>1838</v>
      </c>
      <c r="F241" s="49"/>
      <c r="G241" s="48" t="s">
        <v>1846</v>
      </c>
      <c r="H241" s="49"/>
    </row>
    <row r="242" spans="2:8" ht="32.25" customHeight="1">
      <c r="B242" s="75"/>
      <c r="C242" s="48" t="s">
        <v>1845</v>
      </c>
      <c r="D242" s="49"/>
      <c r="E242" s="48" t="s">
        <v>1770</v>
      </c>
      <c r="F242" s="49"/>
      <c r="G242" s="48" t="s">
        <v>1829</v>
      </c>
      <c r="H242" s="49" t="s">
        <v>1830</v>
      </c>
    </row>
    <row r="243" spans="2:8" ht="32.25" customHeight="1">
      <c r="B243" s="75"/>
      <c r="C243" s="48" t="s">
        <v>2010</v>
      </c>
      <c r="D243" s="70"/>
      <c r="E243" s="70"/>
      <c r="F243" s="70"/>
      <c r="G243" s="70"/>
      <c r="H243" s="70"/>
    </row>
    <row r="244" spans="2:8" ht="32.25" customHeight="1">
      <c r="B244" s="76"/>
      <c r="C244" s="48" t="s">
        <v>2011</v>
      </c>
      <c r="D244" s="70"/>
      <c r="E244" s="70"/>
      <c r="F244" s="70"/>
      <c r="G244" s="70"/>
      <c r="H244" s="70"/>
    </row>
    <row r="245" spans="2:8" ht="32.25" customHeight="1">
      <c r="B245" s="71" t="s">
        <v>1802</v>
      </c>
      <c r="C245" s="43" t="s">
        <v>1771</v>
      </c>
      <c r="D245" s="42"/>
      <c r="E245" s="43" t="s">
        <v>1771</v>
      </c>
      <c r="F245" s="42"/>
      <c r="G245" s="43" t="s">
        <v>1837</v>
      </c>
      <c r="H245" s="42" t="s">
        <v>2001</v>
      </c>
    </row>
    <row r="246" spans="2:8" ht="32.25" customHeight="1">
      <c r="B246" s="72"/>
      <c r="C246" s="43" t="s">
        <v>1772</v>
      </c>
      <c r="D246" s="42"/>
      <c r="E246" s="43" t="s">
        <v>1772</v>
      </c>
      <c r="F246" s="42"/>
      <c r="G246" s="44" t="s">
        <v>2008</v>
      </c>
      <c r="H246" s="42" t="s">
        <v>2002</v>
      </c>
    </row>
    <row r="247" spans="2:8" ht="32.25" customHeight="1">
      <c r="B247" s="72"/>
      <c r="C247" s="43" t="s">
        <v>1773</v>
      </c>
      <c r="D247" s="42"/>
      <c r="E247" s="43" t="s">
        <v>1837</v>
      </c>
      <c r="F247" s="42"/>
      <c r="G247" s="43" t="s">
        <v>2009</v>
      </c>
      <c r="H247" s="42"/>
    </row>
    <row r="248" spans="2:8" ht="32.25" customHeight="1">
      <c r="B248" s="72"/>
      <c r="C248" s="43" t="s">
        <v>1770</v>
      </c>
      <c r="D248" s="42"/>
      <c r="E248" s="43" t="s">
        <v>1838</v>
      </c>
      <c r="F248" s="42"/>
      <c r="G248" s="43" t="s">
        <v>1846</v>
      </c>
      <c r="H248" s="42"/>
    </row>
    <row r="249" spans="2:8" ht="32.25" customHeight="1">
      <c r="B249" s="72"/>
      <c r="C249" s="43" t="s">
        <v>1844</v>
      </c>
      <c r="D249" s="47"/>
      <c r="E249" s="44" t="s">
        <v>1770</v>
      </c>
      <c r="F249" s="47"/>
      <c r="G249" s="41" t="s">
        <v>1829</v>
      </c>
      <c r="H249" s="47" t="s">
        <v>1830</v>
      </c>
    </row>
    <row r="250" spans="2:8" ht="32.25" customHeight="1">
      <c r="B250" s="72"/>
      <c r="C250" s="43" t="s">
        <v>2010</v>
      </c>
      <c r="D250" s="69"/>
      <c r="E250" s="69"/>
      <c r="F250" s="69"/>
      <c r="G250" s="69"/>
      <c r="H250" s="69"/>
    </row>
    <row r="251" spans="2:8" ht="32.25" customHeight="1">
      <c r="B251" s="73"/>
      <c r="C251" s="43" t="s">
        <v>2011</v>
      </c>
      <c r="D251" s="69"/>
      <c r="E251" s="69"/>
      <c r="F251" s="69"/>
      <c r="G251" s="69"/>
      <c r="H251" s="69"/>
    </row>
    <row r="252" spans="2:8" ht="32.25" customHeight="1">
      <c r="B252" s="74" t="s">
        <v>1803</v>
      </c>
      <c r="C252" s="48" t="s">
        <v>1771</v>
      </c>
      <c r="D252" s="49"/>
      <c r="E252" s="48" t="s">
        <v>1771</v>
      </c>
      <c r="F252" s="49"/>
      <c r="G252" s="48" t="s">
        <v>1837</v>
      </c>
      <c r="H252" s="49"/>
    </row>
    <row r="253" spans="2:8" ht="32.25" customHeight="1">
      <c r="B253" s="75"/>
      <c r="C253" s="48" t="s">
        <v>1772</v>
      </c>
      <c r="D253" s="49"/>
      <c r="E253" s="48" t="s">
        <v>1772</v>
      </c>
      <c r="F253" s="49"/>
      <c r="G253" s="48" t="s">
        <v>1839</v>
      </c>
      <c r="H253" s="49"/>
    </row>
    <row r="254" spans="2:8" ht="32.25" customHeight="1">
      <c r="B254" s="75"/>
      <c r="C254" s="48" t="s">
        <v>1773</v>
      </c>
      <c r="D254" s="49"/>
      <c r="E254" s="48" t="s">
        <v>1837</v>
      </c>
      <c r="F254" s="49"/>
      <c r="G254" s="48" t="s">
        <v>1770</v>
      </c>
      <c r="H254" s="49"/>
    </row>
    <row r="255" spans="2:8" ht="32.25" customHeight="1">
      <c r="B255" s="75"/>
      <c r="C255" s="48" t="s">
        <v>1770</v>
      </c>
      <c r="D255" s="49"/>
      <c r="E255" s="48" t="s">
        <v>1838</v>
      </c>
      <c r="F255" s="49"/>
      <c r="G255" s="48" t="s">
        <v>1846</v>
      </c>
      <c r="H255" s="49"/>
    </row>
    <row r="256" spans="2:8" ht="32.25" customHeight="1">
      <c r="B256" s="75"/>
      <c r="C256" s="48" t="s">
        <v>1845</v>
      </c>
      <c r="D256" s="49"/>
      <c r="E256" s="48" t="s">
        <v>1770</v>
      </c>
      <c r="F256" s="49"/>
      <c r="G256" s="48" t="s">
        <v>1829</v>
      </c>
      <c r="H256" s="49" t="s">
        <v>1830</v>
      </c>
    </row>
    <row r="257" spans="2:8" ht="32.25" customHeight="1">
      <c r="B257" s="75"/>
      <c r="C257" s="48" t="s">
        <v>2010</v>
      </c>
      <c r="D257" s="70"/>
      <c r="E257" s="70"/>
      <c r="F257" s="70"/>
      <c r="G257" s="70"/>
      <c r="H257" s="70"/>
    </row>
    <row r="258" spans="2:8" ht="32.25" customHeight="1">
      <c r="B258" s="76"/>
      <c r="C258" s="48" t="s">
        <v>2011</v>
      </c>
      <c r="D258" s="70"/>
      <c r="E258" s="70"/>
      <c r="F258" s="70"/>
      <c r="G258" s="70"/>
      <c r="H258" s="70"/>
    </row>
    <row r="259" spans="2:8" ht="32.25" customHeight="1">
      <c r="B259" s="71" t="s">
        <v>1804</v>
      </c>
      <c r="C259" s="43" t="s">
        <v>1771</v>
      </c>
      <c r="D259" s="42"/>
      <c r="E259" s="43" t="s">
        <v>1771</v>
      </c>
      <c r="F259" s="42"/>
      <c r="G259" s="43" t="s">
        <v>1837</v>
      </c>
      <c r="H259" s="42" t="s">
        <v>2001</v>
      </c>
    </row>
    <row r="260" spans="2:8" ht="32.25" customHeight="1">
      <c r="B260" s="72"/>
      <c r="C260" s="43" t="s">
        <v>1772</v>
      </c>
      <c r="D260" s="42"/>
      <c r="E260" s="43" t="s">
        <v>1772</v>
      </c>
      <c r="F260" s="42"/>
      <c r="G260" s="44" t="s">
        <v>2008</v>
      </c>
      <c r="H260" s="42" t="s">
        <v>2002</v>
      </c>
    </row>
    <row r="261" spans="2:8" ht="32.25" customHeight="1">
      <c r="B261" s="72"/>
      <c r="C261" s="43" t="s">
        <v>1773</v>
      </c>
      <c r="D261" s="42"/>
      <c r="E261" s="43" t="s">
        <v>1837</v>
      </c>
      <c r="F261" s="42"/>
      <c r="G261" s="43" t="s">
        <v>2009</v>
      </c>
      <c r="H261" s="42"/>
    </row>
    <row r="262" spans="2:8" ht="32.25" customHeight="1">
      <c r="B262" s="72"/>
      <c r="C262" s="43" t="s">
        <v>1770</v>
      </c>
      <c r="D262" s="42"/>
      <c r="E262" s="43" t="s">
        <v>1838</v>
      </c>
      <c r="F262" s="42"/>
      <c r="G262" s="43" t="s">
        <v>1846</v>
      </c>
      <c r="H262" s="42"/>
    </row>
    <row r="263" spans="2:8" ht="32.25" customHeight="1">
      <c r="B263" s="72"/>
      <c r="C263" s="43" t="s">
        <v>1844</v>
      </c>
      <c r="D263" s="47"/>
      <c r="E263" s="44" t="s">
        <v>1770</v>
      </c>
      <c r="F263" s="47"/>
      <c r="G263" s="41" t="s">
        <v>1829</v>
      </c>
      <c r="H263" s="47" t="s">
        <v>1830</v>
      </c>
    </row>
    <row r="264" spans="2:8" ht="32.25" customHeight="1">
      <c r="B264" s="72"/>
      <c r="C264" s="43" t="s">
        <v>2010</v>
      </c>
      <c r="D264" s="69"/>
      <c r="E264" s="69"/>
      <c r="F264" s="69"/>
      <c r="G264" s="69"/>
      <c r="H264" s="69"/>
    </row>
    <row r="265" spans="2:8" ht="32.25" customHeight="1">
      <c r="B265" s="73"/>
      <c r="C265" s="43" t="s">
        <v>2011</v>
      </c>
      <c r="D265" s="69"/>
      <c r="E265" s="69"/>
      <c r="F265" s="69"/>
      <c r="G265" s="69"/>
      <c r="H265" s="69"/>
    </row>
    <row r="266" spans="2:8" ht="32.25" customHeight="1">
      <c r="B266" s="74" t="s">
        <v>1805</v>
      </c>
      <c r="C266" s="48" t="s">
        <v>1771</v>
      </c>
      <c r="D266" s="49"/>
      <c r="E266" s="48" t="s">
        <v>1771</v>
      </c>
      <c r="F266" s="49"/>
      <c r="G266" s="48" t="s">
        <v>1837</v>
      </c>
      <c r="H266" s="49"/>
    </row>
    <row r="267" spans="2:8" ht="32.25" customHeight="1">
      <c r="B267" s="75"/>
      <c r="C267" s="48" t="s">
        <v>1772</v>
      </c>
      <c r="D267" s="49"/>
      <c r="E267" s="48" t="s">
        <v>1772</v>
      </c>
      <c r="F267" s="49"/>
      <c r="G267" s="48" t="s">
        <v>1839</v>
      </c>
      <c r="H267" s="49"/>
    </row>
    <row r="268" spans="2:8" ht="32.25" customHeight="1">
      <c r="B268" s="75"/>
      <c r="C268" s="48" t="s">
        <v>1773</v>
      </c>
      <c r="D268" s="49"/>
      <c r="E268" s="48" t="s">
        <v>1837</v>
      </c>
      <c r="F268" s="49"/>
      <c r="G268" s="48" t="s">
        <v>1770</v>
      </c>
      <c r="H268" s="49"/>
    </row>
    <row r="269" spans="2:8" ht="32.25" customHeight="1">
      <c r="B269" s="75"/>
      <c r="C269" s="48" t="s">
        <v>1770</v>
      </c>
      <c r="D269" s="49"/>
      <c r="E269" s="48" t="s">
        <v>1838</v>
      </c>
      <c r="F269" s="49"/>
      <c r="G269" s="48" t="s">
        <v>1846</v>
      </c>
      <c r="H269" s="49"/>
    </row>
    <row r="270" spans="2:8" ht="32.25" customHeight="1">
      <c r="B270" s="75"/>
      <c r="C270" s="48" t="s">
        <v>1845</v>
      </c>
      <c r="D270" s="49"/>
      <c r="E270" s="48" t="s">
        <v>1770</v>
      </c>
      <c r="F270" s="49"/>
      <c r="G270" s="48" t="s">
        <v>1829</v>
      </c>
      <c r="H270" s="49" t="s">
        <v>1830</v>
      </c>
    </row>
    <row r="271" spans="2:8" ht="32.25" customHeight="1">
      <c r="B271" s="75"/>
      <c r="C271" s="48" t="s">
        <v>2010</v>
      </c>
      <c r="D271" s="70"/>
      <c r="E271" s="70"/>
      <c r="F271" s="70"/>
      <c r="G271" s="70"/>
      <c r="H271" s="70"/>
    </row>
    <row r="272" spans="2:8" ht="32.25" customHeight="1">
      <c r="B272" s="76"/>
      <c r="C272" s="48" t="s">
        <v>2011</v>
      </c>
      <c r="D272" s="70"/>
      <c r="E272" s="70"/>
      <c r="F272" s="70"/>
      <c r="G272" s="70"/>
      <c r="H272" s="70"/>
    </row>
    <row r="273" spans="2:8" ht="32.25" customHeight="1">
      <c r="B273" s="71" t="s">
        <v>1806</v>
      </c>
      <c r="C273" s="43" t="s">
        <v>1771</v>
      </c>
      <c r="D273" s="42"/>
      <c r="E273" s="43" t="s">
        <v>1771</v>
      </c>
      <c r="F273" s="42"/>
      <c r="G273" s="43" t="s">
        <v>1837</v>
      </c>
      <c r="H273" s="42" t="s">
        <v>2001</v>
      </c>
    </row>
    <row r="274" spans="2:8" ht="32.25" customHeight="1">
      <c r="B274" s="72"/>
      <c r="C274" s="43" t="s">
        <v>1772</v>
      </c>
      <c r="D274" s="42"/>
      <c r="E274" s="43" t="s">
        <v>1772</v>
      </c>
      <c r="F274" s="42"/>
      <c r="G274" s="44" t="s">
        <v>2008</v>
      </c>
      <c r="H274" s="42" t="s">
        <v>2002</v>
      </c>
    </row>
    <row r="275" spans="2:8" ht="32.25" customHeight="1">
      <c r="B275" s="72"/>
      <c r="C275" s="43" t="s">
        <v>1773</v>
      </c>
      <c r="D275" s="42"/>
      <c r="E275" s="43" t="s">
        <v>1837</v>
      </c>
      <c r="F275" s="42"/>
      <c r="G275" s="43" t="s">
        <v>2009</v>
      </c>
      <c r="H275" s="42"/>
    </row>
    <row r="276" spans="2:8" ht="32.25" customHeight="1">
      <c r="B276" s="72"/>
      <c r="C276" s="43" t="s">
        <v>1770</v>
      </c>
      <c r="D276" s="42"/>
      <c r="E276" s="43" t="s">
        <v>1838</v>
      </c>
      <c r="F276" s="42"/>
      <c r="G276" s="43" t="s">
        <v>1846</v>
      </c>
      <c r="H276" s="42"/>
    </row>
    <row r="277" spans="2:8" ht="32.25" customHeight="1">
      <c r="B277" s="72"/>
      <c r="C277" s="43" t="s">
        <v>1844</v>
      </c>
      <c r="D277" s="47"/>
      <c r="E277" s="44" t="s">
        <v>1770</v>
      </c>
      <c r="F277" s="47"/>
      <c r="G277" s="41" t="s">
        <v>1829</v>
      </c>
      <c r="H277" s="47" t="s">
        <v>1830</v>
      </c>
    </row>
    <row r="278" spans="2:8" ht="32.25" customHeight="1">
      <c r="B278" s="72"/>
      <c r="C278" s="43" t="s">
        <v>2010</v>
      </c>
      <c r="D278" s="69"/>
      <c r="E278" s="69"/>
      <c r="F278" s="69"/>
      <c r="G278" s="69"/>
      <c r="H278" s="69"/>
    </row>
    <row r="279" spans="2:8" ht="32.25" customHeight="1">
      <c r="B279" s="73"/>
      <c r="C279" s="43" t="s">
        <v>2011</v>
      </c>
      <c r="D279" s="69"/>
      <c r="E279" s="69"/>
      <c r="F279" s="69"/>
      <c r="G279" s="69"/>
      <c r="H279" s="69"/>
    </row>
    <row r="280" spans="2:8" ht="32.25" customHeight="1">
      <c r="B280" s="74" t="s">
        <v>1807</v>
      </c>
      <c r="C280" s="48" t="s">
        <v>1771</v>
      </c>
      <c r="D280" s="49"/>
      <c r="E280" s="48" t="s">
        <v>1771</v>
      </c>
      <c r="F280" s="49"/>
      <c r="G280" s="48" t="s">
        <v>1837</v>
      </c>
      <c r="H280" s="49"/>
    </row>
    <row r="281" spans="2:8" ht="32.25" customHeight="1">
      <c r="B281" s="75"/>
      <c r="C281" s="48" t="s">
        <v>1772</v>
      </c>
      <c r="D281" s="49"/>
      <c r="E281" s="48" t="s">
        <v>1772</v>
      </c>
      <c r="F281" s="49"/>
      <c r="G281" s="48" t="s">
        <v>1839</v>
      </c>
      <c r="H281" s="49"/>
    </row>
    <row r="282" spans="2:8" ht="32.25" customHeight="1">
      <c r="B282" s="75"/>
      <c r="C282" s="48" t="s">
        <v>1773</v>
      </c>
      <c r="D282" s="49"/>
      <c r="E282" s="48" t="s">
        <v>1837</v>
      </c>
      <c r="F282" s="49"/>
      <c r="G282" s="48" t="s">
        <v>1770</v>
      </c>
      <c r="H282" s="49"/>
    </row>
    <row r="283" spans="2:8" ht="32.25" customHeight="1">
      <c r="B283" s="75"/>
      <c r="C283" s="48" t="s">
        <v>1770</v>
      </c>
      <c r="D283" s="49"/>
      <c r="E283" s="48" t="s">
        <v>1838</v>
      </c>
      <c r="F283" s="49"/>
      <c r="G283" s="48" t="s">
        <v>1846</v>
      </c>
      <c r="H283" s="49"/>
    </row>
    <row r="284" spans="2:8" ht="32.25" customHeight="1">
      <c r="B284" s="75"/>
      <c r="C284" s="48" t="s">
        <v>1845</v>
      </c>
      <c r="D284" s="49"/>
      <c r="E284" s="48" t="s">
        <v>1770</v>
      </c>
      <c r="F284" s="49"/>
      <c r="G284" s="48" t="s">
        <v>1829</v>
      </c>
      <c r="H284" s="49" t="s">
        <v>1830</v>
      </c>
    </row>
    <row r="285" spans="2:8" ht="32.25" customHeight="1">
      <c r="B285" s="75"/>
      <c r="C285" s="48" t="s">
        <v>2010</v>
      </c>
      <c r="D285" s="70"/>
      <c r="E285" s="70"/>
      <c r="F285" s="70"/>
      <c r="G285" s="70"/>
      <c r="H285" s="70"/>
    </row>
    <row r="286" spans="2:8" ht="32.25" customHeight="1">
      <c r="B286" s="76"/>
      <c r="C286" s="48" t="s">
        <v>2011</v>
      </c>
      <c r="D286" s="70"/>
      <c r="E286" s="70"/>
      <c r="F286" s="70"/>
      <c r="G286" s="70"/>
      <c r="H286" s="70"/>
    </row>
    <row r="287" spans="2:8" ht="32.25" customHeight="1">
      <c r="B287" s="71" t="s">
        <v>1808</v>
      </c>
      <c r="C287" s="43" t="s">
        <v>1771</v>
      </c>
      <c r="D287" s="42"/>
      <c r="E287" s="43" t="s">
        <v>1771</v>
      </c>
      <c r="F287" s="42"/>
      <c r="G287" s="43" t="s">
        <v>1837</v>
      </c>
      <c r="H287" s="42" t="s">
        <v>2001</v>
      </c>
    </row>
    <row r="288" spans="2:8" ht="32.25" customHeight="1">
      <c r="B288" s="72"/>
      <c r="C288" s="43" t="s">
        <v>1772</v>
      </c>
      <c r="D288" s="42"/>
      <c r="E288" s="43" t="s">
        <v>1772</v>
      </c>
      <c r="F288" s="42"/>
      <c r="G288" s="44" t="s">
        <v>2008</v>
      </c>
      <c r="H288" s="42" t="s">
        <v>2002</v>
      </c>
    </row>
    <row r="289" spans="2:8" ht="32.25" customHeight="1">
      <c r="B289" s="72"/>
      <c r="C289" s="43" t="s">
        <v>1773</v>
      </c>
      <c r="D289" s="42"/>
      <c r="E289" s="43" t="s">
        <v>1837</v>
      </c>
      <c r="F289" s="42"/>
      <c r="G289" s="43" t="s">
        <v>2009</v>
      </c>
      <c r="H289" s="42"/>
    </row>
    <row r="290" spans="2:8" ht="32.25" customHeight="1">
      <c r="B290" s="72"/>
      <c r="C290" s="43" t="s">
        <v>1770</v>
      </c>
      <c r="D290" s="42"/>
      <c r="E290" s="43" t="s">
        <v>1838</v>
      </c>
      <c r="F290" s="42"/>
      <c r="G290" s="43" t="s">
        <v>1846</v>
      </c>
      <c r="H290" s="42"/>
    </row>
    <row r="291" spans="2:8" ht="32.25" customHeight="1">
      <c r="B291" s="72"/>
      <c r="C291" s="43" t="s">
        <v>1844</v>
      </c>
      <c r="D291" s="47"/>
      <c r="E291" s="44" t="s">
        <v>1770</v>
      </c>
      <c r="F291" s="47"/>
      <c r="G291" s="41" t="s">
        <v>1829</v>
      </c>
      <c r="H291" s="47" t="s">
        <v>1830</v>
      </c>
    </row>
    <row r="292" spans="2:8" ht="32.25" customHeight="1">
      <c r="B292" s="72"/>
      <c r="C292" s="43" t="s">
        <v>2010</v>
      </c>
      <c r="D292" s="69"/>
      <c r="E292" s="69"/>
      <c r="F292" s="69"/>
      <c r="G292" s="69"/>
      <c r="H292" s="69"/>
    </row>
    <row r="293" spans="2:8" ht="32.25" customHeight="1">
      <c r="B293" s="73"/>
      <c r="C293" s="43" t="s">
        <v>2011</v>
      </c>
      <c r="D293" s="69"/>
      <c r="E293" s="69"/>
      <c r="F293" s="69"/>
      <c r="G293" s="69"/>
      <c r="H293" s="69"/>
    </row>
    <row r="294" spans="2:8" ht="32.25" customHeight="1">
      <c r="B294" s="74" t="s">
        <v>1809</v>
      </c>
      <c r="C294" s="48" t="s">
        <v>1771</v>
      </c>
      <c r="D294" s="49"/>
      <c r="E294" s="48" t="s">
        <v>1771</v>
      </c>
      <c r="F294" s="49"/>
      <c r="G294" s="48" t="s">
        <v>1837</v>
      </c>
      <c r="H294" s="49"/>
    </row>
    <row r="295" spans="2:8" ht="32.25" customHeight="1">
      <c r="B295" s="75"/>
      <c r="C295" s="48" t="s">
        <v>1772</v>
      </c>
      <c r="D295" s="49"/>
      <c r="E295" s="48" t="s">
        <v>1772</v>
      </c>
      <c r="F295" s="49"/>
      <c r="G295" s="48" t="s">
        <v>1839</v>
      </c>
      <c r="H295" s="49"/>
    </row>
    <row r="296" spans="2:8" ht="32.25" customHeight="1">
      <c r="B296" s="75"/>
      <c r="C296" s="48" t="s">
        <v>1773</v>
      </c>
      <c r="D296" s="49"/>
      <c r="E296" s="48" t="s">
        <v>1837</v>
      </c>
      <c r="F296" s="49"/>
      <c r="G296" s="48" t="s">
        <v>1770</v>
      </c>
      <c r="H296" s="49"/>
    </row>
    <row r="297" spans="2:8" ht="32.25" customHeight="1">
      <c r="B297" s="75"/>
      <c r="C297" s="48" t="s">
        <v>1770</v>
      </c>
      <c r="D297" s="49"/>
      <c r="E297" s="48" t="s">
        <v>1838</v>
      </c>
      <c r="F297" s="49"/>
      <c r="G297" s="48" t="s">
        <v>1846</v>
      </c>
      <c r="H297" s="49"/>
    </row>
    <row r="298" spans="2:8" ht="32.25" customHeight="1">
      <c r="B298" s="75"/>
      <c r="C298" s="48" t="s">
        <v>1845</v>
      </c>
      <c r="D298" s="49"/>
      <c r="E298" s="48" t="s">
        <v>1770</v>
      </c>
      <c r="F298" s="49"/>
      <c r="G298" s="48" t="s">
        <v>1829</v>
      </c>
      <c r="H298" s="49" t="s">
        <v>1830</v>
      </c>
    </row>
    <row r="299" spans="2:8" ht="32.25" customHeight="1">
      <c r="B299" s="75"/>
      <c r="C299" s="48" t="s">
        <v>2010</v>
      </c>
      <c r="D299" s="70"/>
      <c r="E299" s="70"/>
      <c r="F299" s="70"/>
      <c r="G299" s="70"/>
      <c r="H299" s="70"/>
    </row>
    <row r="300" spans="2:8" ht="32.25" customHeight="1">
      <c r="B300" s="76"/>
      <c r="C300" s="48" t="s">
        <v>2011</v>
      </c>
      <c r="D300" s="70"/>
      <c r="E300" s="70"/>
      <c r="F300" s="70"/>
      <c r="G300" s="70"/>
      <c r="H300" s="70"/>
    </row>
    <row r="301" spans="2:8" ht="32.25" customHeight="1">
      <c r="B301" s="71" t="s">
        <v>1810</v>
      </c>
      <c r="C301" s="43" t="s">
        <v>1771</v>
      </c>
      <c r="D301" s="42"/>
      <c r="E301" s="43" t="s">
        <v>1771</v>
      </c>
      <c r="F301" s="42"/>
      <c r="G301" s="43" t="s">
        <v>1837</v>
      </c>
      <c r="H301" s="42" t="s">
        <v>2001</v>
      </c>
    </row>
    <row r="302" spans="2:8" ht="32.25" customHeight="1">
      <c r="B302" s="72"/>
      <c r="C302" s="43" t="s">
        <v>1772</v>
      </c>
      <c r="D302" s="42"/>
      <c r="E302" s="43" t="s">
        <v>1772</v>
      </c>
      <c r="F302" s="42"/>
      <c r="G302" s="44" t="s">
        <v>2008</v>
      </c>
      <c r="H302" s="42" t="s">
        <v>2002</v>
      </c>
    </row>
    <row r="303" spans="2:8" ht="32.25" customHeight="1">
      <c r="B303" s="72"/>
      <c r="C303" s="43" t="s">
        <v>1773</v>
      </c>
      <c r="D303" s="42"/>
      <c r="E303" s="43" t="s">
        <v>1837</v>
      </c>
      <c r="F303" s="42"/>
      <c r="G303" s="43" t="s">
        <v>2009</v>
      </c>
      <c r="H303" s="42"/>
    </row>
    <row r="304" spans="2:8" ht="32.25" customHeight="1">
      <c r="B304" s="72"/>
      <c r="C304" s="43" t="s">
        <v>1770</v>
      </c>
      <c r="D304" s="42"/>
      <c r="E304" s="43" t="s">
        <v>1838</v>
      </c>
      <c r="F304" s="42"/>
      <c r="G304" s="43" t="s">
        <v>1846</v>
      </c>
      <c r="H304" s="42"/>
    </row>
    <row r="305" spans="2:8" ht="32.25" customHeight="1">
      <c r="B305" s="72"/>
      <c r="C305" s="43" t="s">
        <v>1844</v>
      </c>
      <c r="D305" s="47"/>
      <c r="E305" s="44" t="s">
        <v>1770</v>
      </c>
      <c r="F305" s="47"/>
      <c r="G305" s="41" t="s">
        <v>1829</v>
      </c>
      <c r="H305" s="47" t="s">
        <v>1830</v>
      </c>
    </row>
    <row r="306" spans="2:8" ht="32.25" customHeight="1">
      <c r="B306" s="72"/>
      <c r="C306" s="43" t="s">
        <v>2010</v>
      </c>
      <c r="D306" s="69"/>
      <c r="E306" s="69"/>
      <c r="F306" s="69"/>
      <c r="G306" s="69"/>
      <c r="H306" s="69"/>
    </row>
    <row r="307" spans="2:8" ht="32.25" customHeight="1">
      <c r="B307" s="73"/>
      <c r="C307" s="43" t="s">
        <v>2011</v>
      </c>
      <c r="D307" s="69"/>
      <c r="E307" s="69"/>
      <c r="F307" s="69"/>
      <c r="G307" s="69"/>
      <c r="H307" s="69"/>
    </row>
    <row r="308" spans="2:8" ht="32.25" customHeight="1">
      <c r="B308" s="74" t="s">
        <v>1811</v>
      </c>
      <c r="C308" s="48" t="s">
        <v>1771</v>
      </c>
      <c r="D308" s="49"/>
      <c r="E308" s="48" t="s">
        <v>1771</v>
      </c>
      <c r="F308" s="49"/>
      <c r="G308" s="48" t="s">
        <v>1837</v>
      </c>
      <c r="H308" s="49"/>
    </row>
    <row r="309" spans="2:8" ht="32.25" customHeight="1">
      <c r="B309" s="75"/>
      <c r="C309" s="48" t="s">
        <v>1772</v>
      </c>
      <c r="D309" s="49"/>
      <c r="E309" s="48" t="s">
        <v>1772</v>
      </c>
      <c r="F309" s="49"/>
      <c r="G309" s="48" t="s">
        <v>1839</v>
      </c>
      <c r="H309" s="49"/>
    </row>
    <row r="310" spans="2:8" ht="32.25" customHeight="1">
      <c r="B310" s="75"/>
      <c r="C310" s="48" t="s">
        <v>1773</v>
      </c>
      <c r="D310" s="49"/>
      <c r="E310" s="48" t="s">
        <v>1837</v>
      </c>
      <c r="F310" s="49"/>
      <c r="G310" s="48" t="s">
        <v>1770</v>
      </c>
      <c r="H310" s="49"/>
    </row>
    <row r="311" spans="2:8" ht="25.5">
      <c r="B311" s="75"/>
      <c r="C311" s="48" t="s">
        <v>1770</v>
      </c>
      <c r="D311" s="49"/>
      <c r="E311" s="48" t="s">
        <v>1838</v>
      </c>
      <c r="F311" s="49"/>
      <c r="G311" s="48" t="s">
        <v>1846</v>
      </c>
      <c r="H311" s="49"/>
    </row>
    <row r="312" spans="2:8" ht="25.5">
      <c r="B312" s="75"/>
      <c r="C312" s="48" t="s">
        <v>1845</v>
      </c>
      <c r="D312" s="49"/>
      <c r="E312" s="48" t="s">
        <v>1770</v>
      </c>
      <c r="F312" s="49"/>
      <c r="G312" s="48" t="s">
        <v>1829</v>
      </c>
      <c r="H312" s="49" t="s">
        <v>1830</v>
      </c>
    </row>
    <row r="313" spans="2:8" ht="25.5">
      <c r="B313" s="75"/>
      <c r="C313" s="48" t="s">
        <v>2010</v>
      </c>
      <c r="D313" s="70"/>
      <c r="E313" s="70"/>
      <c r="F313" s="70"/>
      <c r="G313" s="70"/>
      <c r="H313" s="70"/>
    </row>
    <row r="314" spans="2:8" ht="25.5">
      <c r="B314" s="76"/>
      <c r="C314" s="48" t="s">
        <v>2011</v>
      </c>
      <c r="D314" s="70"/>
      <c r="E314" s="70"/>
      <c r="F314" s="70"/>
      <c r="G314" s="70"/>
      <c r="H314" s="70"/>
    </row>
    <row r="315" spans="2:8">
      <c r="B315" s="71" t="s">
        <v>1812</v>
      </c>
      <c r="C315" s="43" t="s">
        <v>1771</v>
      </c>
      <c r="D315" s="42"/>
      <c r="E315" s="43" t="s">
        <v>1771</v>
      </c>
      <c r="F315" s="42"/>
      <c r="G315" s="43" t="s">
        <v>1837</v>
      </c>
      <c r="H315" s="42" t="s">
        <v>2001</v>
      </c>
    </row>
    <row r="316" spans="2:8" ht="25.5">
      <c r="B316" s="72"/>
      <c r="C316" s="43" t="s">
        <v>1772</v>
      </c>
      <c r="D316" s="42"/>
      <c r="E316" s="43" t="s">
        <v>1772</v>
      </c>
      <c r="F316" s="42"/>
      <c r="G316" s="44" t="s">
        <v>2008</v>
      </c>
      <c r="H316" s="42" t="s">
        <v>2002</v>
      </c>
    </row>
    <row r="317" spans="2:8" ht="25.5">
      <c r="B317" s="72"/>
      <c r="C317" s="43" t="s">
        <v>1773</v>
      </c>
      <c r="D317" s="42"/>
      <c r="E317" s="43" t="s">
        <v>1837</v>
      </c>
      <c r="F317" s="42"/>
      <c r="G317" s="43" t="s">
        <v>2009</v>
      </c>
      <c r="H317" s="42"/>
    </row>
    <row r="318" spans="2:8" ht="25.5">
      <c r="B318" s="72"/>
      <c r="C318" s="43" t="s">
        <v>1770</v>
      </c>
      <c r="D318" s="42"/>
      <c r="E318" s="43" t="s">
        <v>1838</v>
      </c>
      <c r="F318" s="42"/>
      <c r="G318" s="43" t="s">
        <v>1846</v>
      </c>
      <c r="H318" s="42"/>
    </row>
    <row r="319" spans="2:8" ht="25.5">
      <c r="B319" s="72"/>
      <c r="C319" s="43" t="s">
        <v>1844</v>
      </c>
      <c r="D319" s="47"/>
      <c r="E319" s="44" t="s">
        <v>1770</v>
      </c>
      <c r="F319" s="47"/>
      <c r="G319" s="41" t="s">
        <v>1829</v>
      </c>
      <c r="H319" s="47" t="s">
        <v>1830</v>
      </c>
    </row>
    <row r="320" spans="2:8" ht="25.5">
      <c r="B320" s="72"/>
      <c r="C320" s="43" t="s">
        <v>2010</v>
      </c>
      <c r="D320" s="69"/>
      <c r="E320" s="69"/>
      <c r="F320" s="69"/>
      <c r="G320" s="69"/>
      <c r="H320" s="69"/>
    </row>
    <row r="321" spans="2:8" ht="25.5">
      <c r="B321" s="73"/>
      <c r="C321" s="43" t="s">
        <v>2011</v>
      </c>
      <c r="D321" s="69"/>
      <c r="E321" s="69"/>
      <c r="F321" s="69"/>
      <c r="G321" s="69"/>
      <c r="H321" s="69"/>
    </row>
    <row r="322" spans="2:8">
      <c r="B322" s="74" t="s">
        <v>1813</v>
      </c>
      <c r="C322" s="48" t="s">
        <v>1771</v>
      </c>
      <c r="D322" s="49"/>
      <c r="E322" s="48" t="s">
        <v>1771</v>
      </c>
      <c r="F322" s="49"/>
      <c r="G322" s="48" t="s">
        <v>1837</v>
      </c>
      <c r="H322" s="49"/>
    </row>
    <row r="323" spans="2:8">
      <c r="B323" s="75"/>
      <c r="C323" s="48" t="s">
        <v>1772</v>
      </c>
      <c r="D323" s="49"/>
      <c r="E323" s="48" t="s">
        <v>1772</v>
      </c>
      <c r="F323" s="49"/>
      <c r="G323" s="48" t="s">
        <v>1839</v>
      </c>
      <c r="H323" s="49"/>
    </row>
    <row r="324" spans="2:8">
      <c r="B324" s="75"/>
      <c r="C324" s="48" t="s">
        <v>1773</v>
      </c>
      <c r="D324" s="49"/>
      <c r="E324" s="48" t="s">
        <v>1837</v>
      </c>
      <c r="F324" s="49"/>
      <c r="G324" s="48" t="s">
        <v>1770</v>
      </c>
      <c r="H324" s="49"/>
    </row>
    <row r="325" spans="2:8" ht="25.5">
      <c r="B325" s="75"/>
      <c r="C325" s="48" t="s">
        <v>1770</v>
      </c>
      <c r="D325" s="49"/>
      <c r="E325" s="48" t="s">
        <v>1838</v>
      </c>
      <c r="F325" s="49"/>
      <c r="G325" s="48" t="s">
        <v>1846</v>
      </c>
      <c r="H325" s="49"/>
    </row>
    <row r="326" spans="2:8" ht="25.5">
      <c r="B326" s="75"/>
      <c r="C326" s="48" t="s">
        <v>1845</v>
      </c>
      <c r="D326" s="49"/>
      <c r="E326" s="48" t="s">
        <v>1770</v>
      </c>
      <c r="F326" s="49"/>
      <c r="G326" s="48" t="s">
        <v>1829</v>
      </c>
      <c r="H326" s="49" t="s">
        <v>1830</v>
      </c>
    </row>
    <row r="327" spans="2:8" ht="25.5">
      <c r="B327" s="75"/>
      <c r="C327" s="48" t="s">
        <v>2010</v>
      </c>
      <c r="D327" s="70"/>
      <c r="E327" s="70"/>
      <c r="F327" s="70"/>
      <c r="G327" s="70"/>
      <c r="H327" s="70"/>
    </row>
    <row r="328" spans="2:8" ht="25.5">
      <c r="B328" s="76"/>
      <c r="C328" s="48" t="s">
        <v>2011</v>
      </c>
      <c r="D328" s="70"/>
      <c r="E328" s="70"/>
      <c r="F328" s="70"/>
      <c r="G328" s="70"/>
      <c r="H328" s="70"/>
    </row>
    <row r="329" spans="2:8">
      <c r="B329" s="71" t="s">
        <v>1814</v>
      </c>
      <c r="C329" s="43" t="s">
        <v>1771</v>
      </c>
      <c r="D329" s="42"/>
      <c r="E329" s="43" t="s">
        <v>1771</v>
      </c>
      <c r="F329" s="42"/>
      <c r="G329" s="43" t="s">
        <v>1837</v>
      </c>
      <c r="H329" s="42" t="s">
        <v>2001</v>
      </c>
    </row>
    <row r="330" spans="2:8" ht="25.5">
      <c r="B330" s="72"/>
      <c r="C330" s="43" t="s">
        <v>1772</v>
      </c>
      <c r="D330" s="42"/>
      <c r="E330" s="43" t="s">
        <v>1772</v>
      </c>
      <c r="F330" s="42"/>
      <c r="G330" s="44" t="s">
        <v>2008</v>
      </c>
      <c r="H330" s="42" t="s">
        <v>2002</v>
      </c>
    </row>
    <row r="331" spans="2:8" ht="25.5">
      <c r="B331" s="72"/>
      <c r="C331" s="43" t="s">
        <v>1773</v>
      </c>
      <c r="D331" s="42"/>
      <c r="E331" s="43" t="s">
        <v>1837</v>
      </c>
      <c r="F331" s="42"/>
      <c r="G331" s="43" t="s">
        <v>2009</v>
      </c>
      <c r="H331" s="42"/>
    </row>
    <row r="332" spans="2:8" ht="25.5">
      <c r="B332" s="72"/>
      <c r="C332" s="43" t="s">
        <v>1770</v>
      </c>
      <c r="D332" s="42"/>
      <c r="E332" s="43" t="s">
        <v>1838</v>
      </c>
      <c r="F332" s="42"/>
      <c r="G332" s="43" t="s">
        <v>1846</v>
      </c>
      <c r="H332" s="42"/>
    </row>
    <row r="333" spans="2:8" ht="25.5">
      <c r="B333" s="72"/>
      <c r="C333" s="43" t="s">
        <v>1844</v>
      </c>
      <c r="D333" s="47"/>
      <c r="E333" s="44" t="s">
        <v>1770</v>
      </c>
      <c r="F333" s="47"/>
      <c r="G333" s="41" t="s">
        <v>1829</v>
      </c>
      <c r="H333" s="47" t="s">
        <v>1830</v>
      </c>
    </row>
    <row r="334" spans="2:8" ht="25.5">
      <c r="B334" s="72"/>
      <c r="C334" s="43" t="s">
        <v>2010</v>
      </c>
      <c r="D334" s="69"/>
      <c r="E334" s="69"/>
      <c r="F334" s="69"/>
      <c r="G334" s="69"/>
      <c r="H334" s="69"/>
    </row>
    <row r="335" spans="2:8" ht="25.5">
      <c r="B335" s="73"/>
      <c r="C335" s="43" t="s">
        <v>2011</v>
      </c>
      <c r="D335" s="69"/>
      <c r="E335" s="69"/>
      <c r="F335" s="69"/>
      <c r="G335" s="69"/>
      <c r="H335" s="69"/>
    </row>
    <row r="336" spans="2:8">
      <c r="B336" s="74" t="s">
        <v>1815</v>
      </c>
      <c r="C336" s="48" t="s">
        <v>1771</v>
      </c>
      <c r="D336" s="49"/>
      <c r="E336" s="48" t="s">
        <v>1771</v>
      </c>
      <c r="F336" s="49"/>
      <c r="G336" s="48" t="s">
        <v>1837</v>
      </c>
      <c r="H336" s="49"/>
    </row>
    <row r="337" spans="2:8">
      <c r="B337" s="75"/>
      <c r="C337" s="48" t="s">
        <v>1772</v>
      </c>
      <c r="D337" s="49"/>
      <c r="E337" s="48" t="s">
        <v>1772</v>
      </c>
      <c r="F337" s="49"/>
      <c r="G337" s="48" t="s">
        <v>1839</v>
      </c>
      <c r="H337" s="49"/>
    </row>
    <row r="338" spans="2:8">
      <c r="B338" s="75"/>
      <c r="C338" s="48" t="s">
        <v>1773</v>
      </c>
      <c r="D338" s="49"/>
      <c r="E338" s="48" t="s">
        <v>1837</v>
      </c>
      <c r="F338" s="49"/>
      <c r="G338" s="48" t="s">
        <v>1770</v>
      </c>
      <c r="H338" s="49"/>
    </row>
    <row r="339" spans="2:8" ht="25.5">
      <c r="B339" s="75"/>
      <c r="C339" s="48" t="s">
        <v>1770</v>
      </c>
      <c r="D339" s="49"/>
      <c r="E339" s="48" t="s">
        <v>1838</v>
      </c>
      <c r="F339" s="49"/>
      <c r="G339" s="48" t="s">
        <v>1846</v>
      </c>
      <c r="H339" s="49"/>
    </row>
    <row r="340" spans="2:8" ht="25.5">
      <c r="B340" s="75"/>
      <c r="C340" s="48" t="s">
        <v>1845</v>
      </c>
      <c r="D340" s="49"/>
      <c r="E340" s="48" t="s">
        <v>1770</v>
      </c>
      <c r="F340" s="49"/>
      <c r="G340" s="48" t="s">
        <v>1829</v>
      </c>
      <c r="H340" s="49" t="s">
        <v>1830</v>
      </c>
    </row>
    <row r="341" spans="2:8" ht="25.5">
      <c r="B341" s="75"/>
      <c r="C341" s="48" t="s">
        <v>2010</v>
      </c>
      <c r="D341" s="70"/>
      <c r="E341" s="70"/>
      <c r="F341" s="70"/>
      <c r="G341" s="70"/>
      <c r="H341" s="70"/>
    </row>
    <row r="342" spans="2:8" ht="25.5">
      <c r="B342" s="76"/>
      <c r="C342" s="48" t="s">
        <v>2011</v>
      </c>
      <c r="D342" s="70"/>
      <c r="E342" s="70"/>
      <c r="F342" s="70"/>
      <c r="G342" s="70"/>
      <c r="H342" s="70"/>
    </row>
    <row r="343" spans="2:8">
      <c r="B343" s="71" t="s">
        <v>1816</v>
      </c>
      <c r="C343" s="43" t="s">
        <v>1771</v>
      </c>
      <c r="D343" s="42"/>
      <c r="E343" s="43" t="s">
        <v>1771</v>
      </c>
      <c r="F343" s="42"/>
      <c r="G343" s="43" t="s">
        <v>1837</v>
      </c>
      <c r="H343" s="42" t="s">
        <v>2001</v>
      </c>
    </row>
    <row r="344" spans="2:8" ht="25.5">
      <c r="B344" s="72"/>
      <c r="C344" s="43" t="s">
        <v>1772</v>
      </c>
      <c r="D344" s="42"/>
      <c r="E344" s="43" t="s">
        <v>1772</v>
      </c>
      <c r="F344" s="42"/>
      <c r="G344" s="44" t="s">
        <v>2008</v>
      </c>
      <c r="H344" s="42" t="s">
        <v>2002</v>
      </c>
    </row>
    <row r="345" spans="2:8" ht="25.5">
      <c r="B345" s="72"/>
      <c r="C345" s="43" t="s">
        <v>1773</v>
      </c>
      <c r="D345" s="42"/>
      <c r="E345" s="43" t="s">
        <v>1837</v>
      </c>
      <c r="F345" s="42"/>
      <c r="G345" s="43" t="s">
        <v>2009</v>
      </c>
      <c r="H345" s="42"/>
    </row>
    <row r="346" spans="2:8" ht="25.5">
      <c r="B346" s="72"/>
      <c r="C346" s="43" t="s">
        <v>1770</v>
      </c>
      <c r="D346" s="42"/>
      <c r="E346" s="43" t="s">
        <v>1838</v>
      </c>
      <c r="F346" s="42"/>
      <c r="G346" s="43" t="s">
        <v>1846</v>
      </c>
      <c r="H346" s="42"/>
    </row>
    <row r="347" spans="2:8" ht="25.5">
      <c r="B347" s="72"/>
      <c r="C347" s="43" t="s">
        <v>1844</v>
      </c>
      <c r="D347" s="47"/>
      <c r="E347" s="44" t="s">
        <v>1770</v>
      </c>
      <c r="F347" s="47"/>
      <c r="G347" s="41" t="s">
        <v>1829</v>
      </c>
      <c r="H347" s="47" t="s">
        <v>1830</v>
      </c>
    </row>
    <row r="348" spans="2:8" ht="25.5">
      <c r="B348" s="72"/>
      <c r="C348" s="43" t="s">
        <v>2010</v>
      </c>
      <c r="D348" s="69"/>
      <c r="E348" s="69"/>
      <c r="F348" s="69"/>
      <c r="G348" s="69"/>
      <c r="H348" s="69"/>
    </row>
    <row r="349" spans="2:8" ht="25.5">
      <c r="B349" s="73"/>
      <c r="C349" s="43" t="s">
        <v>2011</v>
      </c>
      <c r="D349" s="69"/>
      <c r="E349" s="69"/>
      <c r="F349" s="69"/>
      <c r="G349" s="69"/>
      <c r="H349" s="69"/>
    </row>
    <row r="350" spans="2:8">
      <c r="B350" s="74" t="s">
        <v>1817</v>
      </c>
      <c r="C350" s="48" t="s">
        <v>1771</v>
      </c>
      <c r="D350" s="49"/>
      <c r="E350" s="48" t="s">
        <v>1771</v>
      </c>
      <c r="F350" s="49"/>
      <c r="G350" s="48" t="s">
        <v>1837</v>
      </c>
      <c r="H350" s="49"/>
    </row>
    <row r="351" spans="2:8">
      <c r="B351" s="75"/>
      <c r="C351" s="48" t="s">
        <v>1772</v>
      </c>
      <c r="D351" s="49"/>
      <c r="E351" s="48" t="s">
        <v>1772</v>
      </c>
      <c r="F351" s="49"/>
      <c r="G351" s="48" t="s">
        <v>1839</v>
      </c>
      <c r="H351" s="49"/>
    </row>
    <row r="352" spans="2:8">
      <c r="B352" s="75"/>
      <c r="C352" s="48" t="s">
        <v>1773</v>
      </c>
      <c r="D352" s="49"/>
      <c r="E352" s="48" t="s">
        <v>1837</v>
      </c>
      <c r="F352" s="49"/>
      <c r="G352" s="48" t="s">
        <v>1770</v>
      </c>
      <c r="H352" s="49"/>
    </row>
    <row r="353" spans="2:8" ht="25.5">
      <c r="B353" s="75"/>
      <c r="C353" s="48" t="s">
        <v>1770</v>
      </c>
      <c r="D353" s="49"/>
      <c r="E353" s="48" t="s">
        <v>1838</v>
      </c>
      <c r="F353" s="49"/>
      <c r="G353" s="48" t="s">
        <v>1846</v>
      </c>
      <c r="H353" s="49"/>
    </row>
    <row r="354" spans="2:8" ht="25.5">
      <c r="B354" s="75"/>
      <c r="C354" s="48" t="s">
        <v>1845</v>
      </c>
      <c r="D354" s="49"/>
      <c r="E354" s="48" t="s">
        <v>1770</v>
      </c>
      <c r="F354" s="49"/>
      <c r="G354" s="48" t="s">
        <v>1829</v>
      </c>
      <c r="H354" s="49" t="s">
        <v>1830</v>
      </c>
    </row>
    <row r="355" spans="2:8" ht="25.5">
      <c r="B355" s="75"/>
      <c r="C355" s="48" t="s">
        <v>2010</v>
      </c>
      <c r="D355" s="70"/>
      <c r="E355" s="70"/>
      <c r="F355" s="70"/>
      <c r="G355" s="70"/>
      <c r="H355" s="70"/>
    </row>
    <row r="356" spans="2:8" ht="25.5">
      <c r="B356" s="76"/>
      <c r="C356" s="48" t="s">
        <v>2011</v>
      </c>
      <c r="D356" s="70"/>
      <c r="E356" s="70"/>
      <c r="F356" s="70"/>
      <c r="G356" s="70"/>
      <c r="H356" s="70"/>
    </row>
    <row r="357" spans="2:8">
      <c r="B357" s="71" t="s">
        <v>1818</v>
      </c>
      <c r="C357" s="43" t="s">
        <v>1771</v>
      </c>
      <c r="D357" s="42"/>
      <c r="E357" s="43" t="s">
        <v>1771</v>
      </c>
      <c r="F357" s="42"/>
      <c r="G357" s="43" t="s">
        <v>1837</v>
      </c>
      <c r="H357" s="42" t="s">
        <v>2001</v>
      </c>
    </row>
    <row r="358" spans="2:8" ht="25.5">
      <c r="B358" s="72"/>
      <c r="C358" s="43" t="s">
        <v>1772</v>
      </c>
      <c r="D358" s="42"/>
      <c r="E358" s="43" t="s">
        <v>1772</v>
      </c>
      <c r="F358" s="42"/>
      <c r="G358" s="44" t="s">
        <v>2008</v>
      </c>
      <c r="H358" s="42" t="s">
        <v>2002</v>
      </c>
    </row>
    <row r="359" spans="2:8" ht="25.5">
      <c r="B359" s="72"/>
      <c r="C359" s="43" t="s">
        <v>1773</v>
      </c>
      <c r="D359" s="42"/>
      <c r="E359" s="43" t="s">
        <v>1837</v>
      </c>
      <c r="F359" s="42"/>
      <c r="G359" s="43" t="s">
        <v>2009</v>
      </c>
      <c r="H359" s="42"/>
    </row>
    <row r="360" spans="2:8" ht="25.5">
      <c r="B360" s="72"/>
      <c r="C360" s="43" t="s">
        <v>1770</v>
      </c>
      <c r="D360" s="42"/>
      <c r="E360" s="43" t="s">
        <v>1838</v>
      </c>
      <c r="F360" s="42"/>
      <c r="G360" s="43" t="s">
        <v>1846</v>
      </c>
      <c r="H360" s="42"/>
    </row>
    <row r="361" spans="2:8" ht="25.5">
      <c r="B361" s="72"/>
      <c r="C361" s="43" t="s">
        <v>1844</v>
      </c>
      <c r="D361" s="47"/>
      <c r="E361" s="44" t="s">
        <v>1770</v>
      </c>
      <c r="F361" s="47"/>
      <c r="G361" s="41" t="s">
        <v>1829</v>
      </c>
      <c r="H361" s="47" t="s">
        <v>1830</v>
      </c>
    </row>
    <row r="362" spans="2:8" ht="25.5">
      <c r="B362" s="72"/>
      <c r="C362" s="43" t="s">
        <v>2010</v>
      </c>
      <c r="D362" s="69"/>
      <c r="E362" s="69"/>
      <c r="F362" s="69"/>
      <c r="G362" s="69"/>
      <c r="H362" s="69"/>
    </row>
    <row r="363" spans="2:8" ht="25.5">
      <c r="B363" s="73"/>
      <c r="C363" s="43" t="s">
        <v>2011</v>
      </c>
      <c r="D363" s="69"/>
      <c r="E363" s="69"/>
      <c r="F363" s="69"/>
      <c r="G363" s="69"/>
      <c r="H363" s="69"/>
    </row>
    <row r="364" spans="2:8">
      <c r="B364" s="74" t="s">
        <v>1819</v>
      </c>
      <c r="C364" s="48" t="s">
        <v>1771</v>
      </c>
      <c r="D364" s="49"/>
      <c r="E364" s="48" t="s">
        <v>1771</v>
      </c>
      <c r="F364" s="49"/>
      <c r="G364" s="48" t="s">
        <v>1837</v>
      </c>
      <c r="H364" s="49"/>
    </row>
    <row r="365" spans="2:8">
      <c r="B365" s="75"/>
      <c r="C365" s="48" t="s">
        <v>1772</v>
      </c>
      <c r="D365" s="49"/>
      <c r="E365" s="48" t="s">
        <v>1772</v>
      </c>
      <c r="F365" s="49"/>
      <c r="G365" s="48" t="s">
        <v>1839</v>
      </c>
      <c r="H365" s="49"/>
    </row>
    <row r="366" spans="2:8">
      <c r="B366" s="75"/>
      <c r="C366" s="48" t="s">
        <v>1773</v>
      </c>
      <c r="D366" s="49"/>
      <c r="E366" s="48" t="s">
        <v>1837</v>
      </c>
      <c r="F366" s="49"/>
      <c r="G366" s="48" t="s">
        <v>1770</v>
      </c>
      <c r="H366" s="49"/>
    </row>
    <row r="367" spans="2:8" ht="25.5">
      <c r="B367" s="75"/>
      <c r="C367" s="48" t="s">
        <v>1770</v>
      </c>
      <c r="D367" s="49"/>
      <c r="E367" s="48" t="s">
        <v>1838</v>
      </c>
      <c r="F367" s="49"/>
      <c r="G367" s="48" t="s">
        <v>1846</v>
      </c>
      <c r="H367" s="49"/>
    </row>
    <row r="368" spans="2:8" ht="25.5">
      <c r="B368" s="75"/>
      <c r="C368" s="48" t="s">
        <v>1845</v>
      </c>
      <c r="D368" s="49"/>
      <c r="E368" s="48" t="s">
        <v>1770</v>
      </c>
      <c r="F368" s="49"/>
      <c r="G368" s="48" t="s">
        <v>1829</v>
      </c>
      <c r="H368" s="49" t="s">
        <v>1830</v>
      </c>
    </row>
    <row r="369" spans="2:8" ht="25.5">
      <c r="B369" s="75"/>
      <c r="C369" s="48" t="s">
        <v>2010</v>
      </c>
      <c r="D369" s="70"/>
      <c r="E369" s="70"/>
      <c r="F369" s="70"/>
      <c r="G369" s="70"/>
      <c r="H369" s="70"/>
    </row>
    <row r="370" spans="2:8" ht="25.5">
      <c r="B370" s="76"/>
      <c r="C370" s="48" t="s">
        <v>2011</v>
      </c>
      <c r="D370" s="70"/>
      <c r="E370" s="70"/>
      <c r="F370" s="70"/>
      <c r="G370" s="70"/>
      <c r="H370" s="70"/>
    </row>
    <row r="371" spans="2:8">
      <c r="B371" s="71" t="s">
        <v>1820</v>
      </c>
      <c r="C371" s="43" t="s">
        <v>1771</v>
      </c>
      <c r="D371" s="42"/>
      <c r="E371" s="43" t="s">
        <v>1771</v>
      </c>
      <c r="F371" s="42"/>
      <c r="G371" s="43" t="s">
        <v>1837</v>
      </c>
      <c r="H371" s="42" t="s">
        <v>2001</v>
      </c>
    </row>
    <row r="372" spans="2:8" ht="25.5">
      <c r="B372" s="72"/>
      <c r="C372" s="43" t="s">
        <v>1772</v>
      </c>
      <c r="D372" s="42"/>
      <c r="E372" s="43" t="s">
        <v>1772</v>
      </c>
      <c r="F372" s="42"/>
      <c r="G372" s="44" t="s">
        <v>2008</v>
      </c>
      <c r="H372" s="42" t="s">
        <v>2002</v>
      </c>
    </row>
    <row r="373" spans="2:8" ht="25.5">
      <c r="B373" s="72"/>
      <c r="C373" s="43" t="s">
        <v>1773</v>
      </c>
      <c r="D373" s="42"/>
      <c r="E373" s="43" t="s">
        <v>1837</v>
      </c>
      <c r="F373" s="42"/>
      <c r="G373" s="43" t="s">
        <v>2009</v>
      </c>
      <c r="H373" s="42"/>
    </row>
    <row r="374" spans="2:8" ht="25.5">
      <c r="B374" s="72"/>
      <c r="C374" s="43" t="s">
        <v>1770</v>
      </c>
      <c r="D374" s="42"/>
      <c r="E374" s="43" t="s">
        <v>1838</v>
      </c>
      <c r="F374" s="42"/>
      <c r="G374" s="43" t="s">
        <v>1846</v>
      </c>
      <c r="H374" s="42"/>
    </row>
    <row r="375" spans="2:8" ht="25.5">
      <c r="B375" s="72"/>
      <c r="C375" s="43" t="s">
        <v>1844</v>
      </c>
      <c r="D375" s="47"/>
      <c r="E375" s="44" t="s">
        <v>1770</v>
      </c>
      <c r="F375" s="47"/>
      <c r="G375" s="41" t="s">
        <v>1829</v>
      </c>
      <c r="H375" s="47" t="s">
        <v>1830</v>
      </c>
    </row>
    <row r="376" spans="2:8" ht="25.5">
      <c r="B376" s="72"/>
      <c r="C376" s="43" t="s">
        <v>2010</v>
      </c>
      <c r="D376" s="69"/>
      <c r="E376" s="69"/>
      <c r="F376" s="69"/>
      <c r="G376" s="69"/>
      <c r="H376" s="69"/>
    </row>
    <row r="377" spans="2:8" ht="25.5">
      <c r="B377" s="73"/>
      <c r="C377" s="43" t="s">
        <v>2011</v>
      </c>
      <c r="D377" s="69"/>
      <c r="E377" s="69"/>
      <c r="F377" s="69"/>
      <c r="G377" s="69"/>
      <c r="H377" s="69"/>
    </row>
    <row r="378" spans="2:8">
      <c r="B378" s="74" t="s">
        <v>1821</v>
      </c>
      <c r="C378" s="48" t="s">
        <v>1771</v>
      </c>
      <c r="D378" s="49"/>
      <c r="E378" s="48" t="s">
        <v>1771</v>
      </c>
      <c r="F378" s="49"/>
      <c r="G378" s="48" t="s">
        <v>1837</v>
      </c>
      <c r="H378" s="49"/>
    </row>
    <row r="379" spans="2:8">
      <c r="B379" s="75"/>
      <c r="C379" s="48" t="s">
        <v>1772</v>
      </c>
      <c r="D379" s="49"/>
      <c r="E379" s="48" t="s">
        <v>1772</v>
      </c>
      <c r="F379" s="49"/>
      <c r="G379" s="48" t="s">
        <v>1839</v>
      </c>
      <c r="H379" s="49"/>
    </row>
    <row r="380" spans="2:8">
      <c r="B380" s="75"/>
      <c r="C380" s="48" t="s">
        <v>1773</v>
      </c>
      <c r="D380" s="49"/>
      <c r="E380" s="48" t="s">
        <v>1837</v>
      </c>
      <c r="F380" s="49"/>
      <c r="G380" s="48" t="s">
        <v>1770</v>
      </c>
      <c r="H380" s="49"/>
    </row>
    <row r="381" spans="2:8" ht="25.5">
      <c r="B381" s="75"/>
      <c r="C381" s="48" t="s">
        <v>1770</v>
      </c>
      <c r="D381" s="49"/>
      <c r="E381" s="48" t="s">
        <v>1838</v>
      </c>
      <c r="F381" s="49"/>
      <c r="G381" s="48" t="s">
        <v>1846</v>
      </c>
      <c r="H381" s="49"/>
    </row>
    <row r="382" spans="2:8" ht="25.5">
      <c r="B382" s="75"/>
      <c r="C382" s="48" t="s">
        <v>1845</v>
      </c>
      <c r="D382" s="49"/>
      <c r="E382" s="48" t="s">
        <v>1770</v>
      </c>
      <c r="F382" s="49"/>
      <c r="G382" s="48" t="s">
        <v>1829</v>
      </c>
      <c r="H382" s="49" t="s">
        <v>1830</v>
      </c>
    </row>
    <row r="383" spans="2:8" ht="25.5">
      <c r="B383" s="75"/>
      <c r="C383" s="48" t="s">
        <v>2010</v>
      </c>
      <c r="D383" s="70"/>
      <c r="E383" s="70"/>
      <c r="F383" s="70"/>
      <c r="G383" s="70"/>
      <c r="H383" s="70"/>
    </row>
    <row r="384" spans="2:8" ht="25.5">
      <c r="B384" s="76"/>
      <c r="C384" s="48" t="s">
        <v>2011</v>
      </c>
      <c r="D384" s="70"/>
      <c r="E384" s="70"/>
      <c r="F384" s="70"/>
      <c r="G384" s="70"/>
      <c r="H384" s="70"/>
    </row>
    <row r="385" spans="2:8">
      <c r="B385" s="71" t="s">
        <v>1822</v>
      </c>
      <c r="C385" s="43" t="s">
        <v>1771</v>
      </c>
      <c r="D385" s="42"/>
      <c r="E385" s="43" t="s">
        <v>1771</v>
      </c>
      <c r="F385" s="42"/>
      <c r="G385" s="43" t="s">
        <v>1837</v>
      </c>
      <c r="H385" s="42" t="s">
        <v>2001</v>
      </c>
    </row>
    <row r="386" spans="2:8" ht="25.5">
      <c r="B386" s="72"/>
      <c r="C386" s="43" t="s">
        <v>1772</v>
      </c>
      <c r="D386" s="42"/>
      <c r="E386" s="43" t="s">
        <v>1772</v>
      </c>
      <c r="F386" s="42"/>
      <c r="G386" s="44" t="s">
        <v>2008</v>
      </c>
      <c r="H386" s="42" t="s">
        <v>2002</v>
      </c>
    </row>
    <row r="387" spans="2:8" ht="25.5">
      <c r="B387" s="72"/>
      <c r="C387" s="43" t="s">
        <v>1773</v>
      </c>
      <c r="D387" s="42"/>
      <c r="E387" s="43" t="s">
        <v>1837</v>
      </c>
      <c r="F387" s="42"/>
      <c r="G387" s="43" t="s">
        <v>2009</v>
      </c>
      <c r="H387" s="42"/>
    </row>
    <row r="388" spans="2:8" ht="25.5">
      <c r="B388" s="72"/>
      <c r="C388" s="43" t="s">
        <v>1770</v>
      </c>
      <c r="D388" s="42"/>
      <c r="E388" s="43" t="s">
        <v>1838</v>
      </c>
      <c r="F388" s="42"/>
      <c r="G388" s="43" t="s">
        <v>1846</v>
      </c>
      <c r="H388" s="42"/>
    </row>
    <row r="389" spans="2:8" ht="25.5">
      <c r="B389" s="72"/>
      <c r="C389" s="43" t="s">
        <v>1844</v>
      </c>
      <c r="D389" s="47"/>
      <c r="E389" s="44" t="s">
        <v>1770</v>
      </c>
      <c r="F389" s="47"/>
      <c r="G389" s="41" t="s">
        <v>1829</v>
      </c>
      <c r="H389" s="47" t="s">
        <v>1830</v>
      </c>
    </row>
    <row r="390" spans="2:8" ht="25.5">
      <c r="B390" s="72"/>
      <c r="C390" s="43" t="s">
        <v>2010</v>
      </c>
      <c r="D390" s="69"/>
      <c r="E390" s="69"/>
      <c r="F390" s="69"/>
      <c r="G390" s="69"/>
      <c r="H390" s="69"/>
    </row>
    <row r="391" spans="2:8" ht="25.5">
      <c r="B391" s="73"/>
      <c r="C391" s="43" t="s">
        <v>2011</v>
      </c>
      <c r="D391" s="69"/>
      <c r="E391" s="69"/>
      <c r="F391" s="69"/>
      <c r="G391" s="69"/>
      <c r="H391" s="69"/>
    </row>
    <row r="392" spans="2:8">
      <c r="B392" s="74" t="s">
        <v>1823</v>
      </c>
      <c r="C392" s="48" t="s">
        <v>1771</v>
      </c>
      <c r="D392" s="49"/>
      <c r="E392" s="48" t="s">
        <v>1771</v>
      </c>
      <c r="F392" s="49"/>
      <c r="G392" s="48" t="s">
        <v>1837</v>
      </c>
      <c r="H392" s="49"/>
    </row>
    <row r="393" spans="2:8">
      <c r="B393" s="75"/>
      <c r="C393" s="48" t="s">
        <v>1772</v>
      </c>
      <c r="D393" s="49"/>
      <c r="E393" s="48" t="s">
        <v>1772</v>
      </c>
      <c r="F393" s="49"/>
      <c r="G393" s="48" t="s">
        <v>1839</v>
      </c>
      <c r="H393" s="49"/>
    </row>
    <row r="394" spans="2:8">
      <c r="B394" s="75"/>
      <c r="C394" s="48" t="s">
        <v>1773</v>
      </c>
      <c r="D394" s="49"/>
      <c r="E394" s="48" t="s">
        <v>1837</v>
      </c>
      <c r="F394" s="49"/>
      <c r="G394" s="48" t="s">
        <v>1770</v>
      </c>
      <c r="H394" s="49"/>
    </row>
    <row r="395" spans="2:8" ht="25.5">
      <c r="B395" s="75"/>
      <c r="C395" s="48" t="s">
        <v>1770</v>
      </c>
      <c r="D395" s="49"/>
      <c r="E395" s="48" t="s">
        <v>1838</v>
      </c>
      <c r="F395" s="49"/>
      <c r="G395" s="48" t="s">
        <v>1846</v>
      </c>
      <c r="H395" s="49"/>
    </row>
    <row r="396" spans="2:8" ht="25.5">
      <c r="B396" s="75"/>
      <c r="C396" s="48" t="s">
        <v>1845</v>
      </c>
      <c r="D396" s="49"/>
      <c r="E396" s="48" t="s">
        <v>1770</v>
      </c>
      <c r="F396" s="49"/>
      <c r="G396" s="48" t="s">
        <v>1829</v>
      </c>
      <c r="H396" s="49" t="s">
        <v>1830</v>
      </c>
    </row>
    <row r="397" spans="2:8" ht="25.5">
      <c r="B397" s="75"/>
      <c r="C397" s="48" t="s">
        <v>2010</v>
      </c>
      <c r="D397" s="70"/>
      <c r="E397" s="70"/>
      <c r="F397" s="70"/>
      <c r="G397" s="70"/>
      <c r="H397" s="70"/>
    </row>
    <row r="398" spans="2:8" ht="25.5">
      <c r="B398" s="76"/>
      <c r="C398" s="48" t="s">
        <v>2011</v>
      </c>
      <c r="D398" s="70"/>
      <c r="E398" s="70"/>
      <c r="F398" s="70"/>
      <c r="G398" s="70"/>
      <c r="H398" s="70"/>
    </row>
    <row r="399" spans="2:8">
      <c r="B399" s="71" t="s">
        <v>1824</v>
      </c>
      <c r="C399" s="43" t="s">
        <v>1771</v>
      </c>
      <c r="D399" s="42"/>
      <c r="E399" s="43" t="s">
        <v>1771</v>
      </c>
      <c r="F399" s="42"/>
      <c r="G399" s="43" t="s">
        <v>1837</v>
      </c>
      <c r="H399" s="42" t="s">
        <v>2001</v>
      </c>
    </row>
    <row r="400" spans="2:8" ht="25.5">
      <c r="B400" s="72"/>
      <c r="C400" s="43" t="s">
        <v>1772</v>
      </c>
      <c r="D400" s="42"/>
      <c r="E400" s="43" t="s">
        <v>1772</v>
      </c>
      <c r="F400" s="42"/>
      <c r="G400" s="44" t="s">
        <v>2008</v>
      </c>
      <c r="H400" s="42" t="s">
        <v>2002</v>
      </c>
    </row>
    <row r="401" spans="2:8" ht="25.5">
      <c r="B401" s="72"/>
      <c r="C401" s="43" t="s">
        <v>1773</v>
      </c>
      <c r="D401" s="42"/>
      <c r="E401" s="43" t="s">
        <v>1837</v>
      </c>
      <c r="F401" s="42"/>
      <c r="G401" s="43" t="s">
        <v>2009</v>
      </c>
      <c r="H401" s="42"/>
    </row>
    <row r="402" spans="2:8" ht="25.5">
      <c r="B402" s="72"/>
      <c r="C402" s="43" t="s">
        <v>1770</v>
      </c>
      <c r="D402" s="42"/>
      <c r="E402" s="43" t="s">
        <v>1838</v>
      </c>
      <c r="F402" s="42"/>
      <c r="G402" s="43" t="s">
        <v>1846</v>
      </c>
      <c r="H402" s="42"/>
    </row>
    <row r="403" spans="2:8" ht="25.5">
      <c r="B403" s="72"/>
      <c r="C403" s="43" t="s">
        <v>1844</v>
      </c>
      <c r="D403" s="47"/>
      <c r="E403" s="44" t="s">
        <v>1770</v>
      </c>
      <c r="F403" s="47"/>
      <c r="G403" s="41" t="s">
        <v>1829</v>
      </c>
      <c r="H403" s="47" t="s">
        <v>1830</v>
      </c>
    </row>
    <row r="404" spans="2:8" ht="25.5">
      <c r="B404" s="72"/>
      <c r="C404" s="43" t="s">
        <v>2010</v>
      </c>
      <c r="D404" s="69"/>
      <c r="E404" s="69"/>
      <c r="F404" s="69"/>
      <c r="G404" s="69"/>
      <c r="H404" s="69"/>
    </row>
    <row r="405" spans="2:8" ht="25.5">
      <c r="B405" s="73"/>
      <c r="C405" s="43" t="s">
        <v>2011</v>
      </c>
      <c r="D405" s="69"/>
      <c r="E405" s="69"/>
      <c r="F405" s="69"/>
      <c r="G405" s="69"/>
      <c r="H405" s="69"/>
    </row>
    <row r="406" spans="2:8">
      <c r="B406" s="74" t="s">
        <v>1825</v>
      </c>
      <c r="C406" s="48" t="s">
        <v>1771</v>
      </c>
      <c r="D406" s="49"/>
      <c r="E406" s="48" t="s">
        <v>1771</v>
      </c>
      <c r="F406" s="49"/>
      <c r="G406" s="48" t="s">
        <v>1837</v>
      </c>
      <c r="H406" s="49"/>
    </row>
    <row r="407" spans="2:8">
      <c r="B407" s="75"/>
      <c r="C407" s="48" t="s">
        <v>1772</v>
      </c>
      <c r="D407" s="49"/>
      <c r="E407" s="48" t="s">
        <v>1772</v>
      </c>
      <c r="F407" s="49"/>
      <c r="G407" s="48" t="s">
        <v>1839</v>
      </c>
      <c r="H407" s="49"/>
    </row>
    <row r="408" spans="2:8">
      <c r="B408" s="75"/>
      <c r="C408" s="48" t="s">
        <v>1773</v>
      </c>
      <c r="D408" s="49"/>
      <c r="E408" s="48" t="s">
        <v>1837</v>
      </c>
      <c r="F408" s="49"/>
      <c r="G408" s="48" t="s">
        <v>1770</v>
      </c>
      <c r="H408" s="49"/>
    </row>
    <row r="409" spans="2:8" ht="25.5">
      <c r="B409" s="75"/>
      <c r="C409" s="48" t="s">
        <v>1770</v>
      </c>
      <c r="D409" s="49"/>
      <c r="E409" s="48" t="s">
        <v>1838</v>
      </c>
      <c r="F409" s="49"/>
      <c r="G409" s="48" t="s">
        <v>1846</v>
      </c>
      <c r="H409" s="49"/>
    </row>
    <row r="410" spans="2:8" ht="25.5">
      <c r="B410" s="75"/>
      <c r="C410" s="48" t="s">
        <v>1845</v>
      </c>
      <c r="D410" s="49"/>
      <c r="E410" s="48" t="s">
        <v>1770</v>
      </c>
      <c r="F410" s="49"/>
      <c r="G410" s="48" t="s">
        <v>1829</v>
      </c>
      <c r="H410" s="49" t="s">
        <v>1830</v>
      </c>
    </row>
    <row r="411" spans="2:8" ht="25.5">
      <c r="B411" s="75"/>
      <c r="C411" s="48" t="s">
        <v>2010</v>
      </c>
      <c r="D411" s="70"/>
      <c r="E411" s="70"/>
      <c r="F411" s="70"/>
      <c r="G411" s="70"/>
      <c r="H411" s="70"/>
    </row>
    <row r="412" spans="2:8" ht="25.5">
      <c r="B412" s="76"/>
      <c r="C412" s="48" t="s">
        <v>2011</v>
      </c>
      <c r="D412" s="70"/>
      <c r="E412" s="70"/>
      <c r="F412" s="70"/>
      <c r="G412" s="70"/>
      <c r="H412" s="70"/>
    </row>
    <row r="413" spans="2:8">
      <c r="B413" s="71" t="s">
        <v>1826</v>
      </c>
      <c r="C413" s="43" t="s">
        <v>1771</v>
      </c>
      <c r="D413" s="42"/>
      <c r="E413" s="43" t="s">
        <v>1771</v>
      </c>
      <c r="F413" s="42"/>
      <c r="G413" s="43" t="s">
        <v>1837</v>
      </c>
      <c r="H413" s="42" t="s">
        <v>2001</v>
      </c>
    </row>
    <row r="414" spans="2:8" ht="25.5">
      <c r="B414" s="72"/>
      <c r="C414" s="43" t="s">
        <v>1772</v>
      </c>
      <c r="D414" s="42"/>
      <c r="E414" s="43" t="s">
        <v>1772</v>
      </c>
      <c r="F414" s="42"/>
      <c r="G414" s="44" t="s">
        <v>2008</v>
      </c>
      <c r="H414" s="42" t="s">
        <v>2002</v>
      </c>
    </row>
    <row r="415" spans="2:8" ht="25.5">
      <c r="B415" s="72"/>
      <c r="C415" s="43" t="s">
        <v>1773</v>
      </c>
      <c r="D415" s="42"/>
      <c r="E415" s="43" t="s">
        <v>1837</v>
      </c>
      <c r="F415" s="42"/>
      <c r="G415" s="43" t="s">
        <v>2009</v>
      </c>
      <c r="H415" s="42"/>
    </row>
    <row r="416" spans="2:8" ht="25.5">
      <c r="B416" s="72"/>
      <c r="C416" s="43" t="s">
        <v>1770</v>
      </c>
      <c r="D416" s="42"/>
      <c r="E416" s="43" t="s">
        <v>1838</v>
      </c>
      <c r="F416" s="42"/>
      <c r="G416" s="43" t="s">
        <v>1846</v>
      </c>
      <c r="H416" s="42"/>
    </row>
    <row r="417" spans="2:8" ht="25.5">
      <c r="B417" s="72"/>
      <c r="C417" s="43" t="s">
        <v>1844</v>
      </c>
      <c r="D417" s="47"/>
      <c r="E417" s="44" t="s">
        <v>1770</v>
      </c>
      <c r="F417" s="47"/>
      <c r="G417" s="41" t="s">
        <v>1829</v>
      </c>
      <c r="H417" s="47" t="s">
        <v>1830</v>
      </c>
    </row>
    <row r="418" spans="2:8" ht="25.5">
      <c r="B418" s="72"/>
      <c r="C418" s="43" t="s">
        <v>2010</v>
      </c>
      <c r="D418" s="69"/>
      <c r="E418" s="69"/>
      <c r="F418" s="69"/>
      <c r="G418" s="69"/>
      <c r="H418" s="69"/>
    </row>
    <row r="419" spans="2:8" ht="25.5">
      <c r="B419" s="73"/>
      <c r="C419" s="43" t="s">
        <v>2011</v>
      </c>
      <c r="D419" s="69"/>
      <c r="E419" s="69"/>
      <c r="F419" s="69"/>
      <c r="G419" s="69"/>
      <c r="H419" s="69"/>
    </row>
    <row r="420" spans="2:8">
      <c r="B420" s="74" t="s">
        <v>1827</v>
      </c>
      <c r="C420" s="48" t="s">
        <v>1771</v>
      </c>
      <c r="D420" s="49"/>
      <c r="E420" s="48" t="s">
        <v>1771</v>
      </c>
      <c r="F420" s="49"/>
      <c r="G420" s="48" t="s">
        <v>1837</v>
      </c>
      <c r="H420" s="49"/>
    </row>
    <row r="421" spans="2:8">
      <c r="B421" s="75"/>
      <c r="C421" s="48" t="s">
        <v>1772</v>
      </c>
      <c r="D421" s="49"/>
      <c r="E421" s="48" t="s">
        <v>1772</v>
      </c>
      <c r="F421" s="49"/>
      <c r="G421" s="48" t="s">
        <v>1839</v>
      </c>
      <c r="H421" s="49"/>
    </row>
    <row r="422" spans="2:8">
      <c r="B422" s="75"/>
      <c r="C422" s="48" t="s">
        <v>1773</v>
      </c>
      <c r="D422" s="49"/>
      <c r="E422" s="48" t="s">
        <v>1837</v>
      </c>
      <c r="F422" s="49"/>
      <c r="G422" s="48" t="s">
        <v>1770</v>
      </c>
      <c r="H422" s="49"/>
    </row>
    <row r="423" spans="2:8" ht="25.5">
      <c r="B423" s="75"/>
      <c r="C423" s="48" t="s">
        <v>1770</v>
      </c>
      <c r="D423" s="49"/>
      <c r="E423" s="48" t="s">
        <v>1838</v>
      </c>
      <c r="F423" s="49"/>
      <c r="G423" s="48" t="s">
        <v>1846</v>
      </c>
      <c r="H423" s="49"/>
    </row>
    <row r="424" spans="2:8" ht="25.5">
      <c r="B424" s="75"/>
      <c r="C424" s="48" t="s">
        <v>1845</v>
      </c>
      <c r="D424" s="49"/>
      <c r="E424" s="48" t="s">
        <v>1770</v>
      </c>
      <c r="F424" s="49"/>
      <c r="G424" s="48" t="s">
        <v>1829</v>
      </c>
      <c r="H424" s="49" t="s">
        <v>1830</v>
      </c>
    </row>
    <row r="425" spans="2:8" ht="25.5">
      <c r="B425" s="75"/>
      <c r="C425" s="48" t="s">
        <v>2010</v>
      </c>
      <c r="D425" s="70"/>
      <c r="E425" s="70"/>
      <c r="F425" s="70"/>
      <c r="G425" s="70"/>
      <c r="H425" s="70"/>
    </row>
    <row r="426" spans="2:8" ht="25.5">
      <c r="B426" s="76"/>
      <c r="C426" s="48" t="s">
        <v>2011</v>
      </c>
      <c r="D426" s="70"/>
      <c r="E426" s="70"/>
      <c r="F426" s="70"/>
      <c r="G426" s="70"/>
      <c r="H426" s="70"/>
    </row>
    <row r="427" spans="2:8">
      <c r="B427" s="71" t="s">
        <v>2012</v>
      </c>
      <c r="C427" s="43" t="s">
        <v>1771</v>
      </c>
      <c r="D427" s="42"/>
      <c r="E427" s="43" t="s">
        <v>1771</v>
      </c>
      <c r="F427" s="42"/>
      <c r="G427" s="43" t="s">
        <v>1837</v>
      </c>
      <c r="H427" s="42" t="s">
        <v>2001</v>
      </c>
    </row>
    <row r="428" spans="2:8" ht="25.5">
      <c r="B428" s="72"/>
      <c r="C428" s="43" t="s">
        <v>1772</v>
      </c>
      <c r="D428" s="42"/>
      <c r="E428" s="43" t="s">
        <v>1772</v>
      </c>
      <c r="F428" s="42"/>
      <c r="G428" s="44" t="s">
        <v>2008</v>
      </c>
      <c r="H428" s="42" t="s">
        <v>2002</v>
      </c>
    </row>
    <row r="429" spans="2:8" ht="25.5">
      <c r="B429" s="72"/>
      <c r="C429" s="43" t="s">
        <v>1773</v>
      </c>
      <c r="D429" s="42"/>
      <c r="E429" s="43" t="s">
        <v>1837</v>
      </c>
      <c r="F429" s="42"/>
      <c r="G429" s="43" t="s">
        <v>2009</v>
      </c>
      <c r="H429" s="42"/>
    </row>
    <row r="430" spans="2:8" ht="25.5">
      <c r="B430" s="72"/>
      <c r="C430" s="43" t="s">
        <v>1770</v>
      </c>
      <c r="D430" s="42"/>
      <c r="E430" s="43" t="s">
        <v>1838</v>
      </c>
      <c r="F430" s="42"/>
      <c r="G430" s="43" t="s">
        <v>1846</v>
      </c>
      <c r="H430" s="42"/>
    </row>
    <row r="431" spans="2:8" ht="25.5">
      <c r="B431" s="72"/>
      <c r="C431" s="43" t="s">
        <v>1844</v>
      </c>
      <c r="D431" s="47"/>
      <c r="E431" s="44" t="s">
        <v>1770</v>
      </c>
      <c r="F431" s="47"/>
      <c r="G431" s="41" t="s">
        <v>1829</v>
      </c>
      <c r="H431" s="47" t="s">
        <v>1830</v>
      </c>
    </row>
    <row r="432" spans="2:8" ht="25.5">
      <c r="B432" s="72"/>
      <c r="C432" s="43" t="s">
        <v>2010</v>
      </c>
      <c r="D432" s="69"/>
      <c r="E432" s="69"/>
      <c r="F432" s="69"/>
      <c r="G432" s="69"/>
      <c r="H432" s="69"/>
    </row>
    <row r="433" spans="2:8" ht="25.5">
      <c r="B433" s="73"/>
      <c r="C433" s="43" t="s">
        <v>2011</v>
      </c>
      <c r="D433" s="69"/>
      <c r="E433" s="69"/>
      <c r="F433" s="69"/>
      <c r="G433" s="69"/>
      <c r="H433" s="69"/>
    </row>
    <row r="434" spans="2:8">
      <c r="B434" s="74" t="s">
        <v>2013</v>
      </c>
      <c r="C434" s="48" t="s">
        <v>1771</v>
      </c>
      <c r="D434" s="49"/>
      <c r="E434" s="48" t="s">
        <v>1771</v>
      </c>
      <c r="F434" s="49"/>
      <c r="G434" s="48" t="s">
        <v>1837</v>
      </c>
      <c r="H434" s="49"/>
    </row>
    <row r="435" spans="2:8">
      <c r="B435" s="75"/>
      <c r="C435" s="48" t="s">
        <v>1772</v>
      </c>
      <c r="D435" s="49"/>
      <c r="E435" s="48" t="s">
        <v>1772</v>
      </c>
      <c r="F435" s="49"/>
      <c r="G435" s="48" t="s">
        <v>1839</v>
      </c>
      <c r="H435" s="49"/>
    </row>
    <row r="436" spans="2:8">
      <c r="B436" s="75"/>
      <c r="C436" s="48" t="s">
        <v>1773</v>
      </c>
      <c r="D436" s="49"/>
      <c r="E436" s="48" t="s">
        <v>1837</v>
      </c>
      <c r="F436" s="49"/>
      <c r="G436" s="48" t="s">
        <v>1770</v>
      </c>
      <c r="H436" s="49"/>
    </row>
    <row r="437" spans="2:8" ht="25.5">
      <c r="B437" s="75"/>
      <c r="C437" s="48" t="s">
        <v>1770</v>
      </c>
      <c r="D437" s="49"/>
      <c r="E437" s="48" t="s">
        <v>1838</v>
      </c>
      <c r="F437" s="49"/>
      <c r="G437" s="48" t="s">
        <v>1846</v>
      </c>
      <c r="H437" s="49"/>
    </row>
    <row r="438" spans="2:8" ht="25.5">
      <c r="B438" s="75"/>
      <c r="C438" s="48" t="s">
        <v>1845</v>
      </c>
      <c r="D438" s="49"/>
      <c r="E438" s="48" t="s">
        <v>1770</v>
      </c>
      <c r="F438" s="49"/>
      <c r="G438" s="48" t="s">
        <v>1829</v>
      </c>
      <c r="H438" s="49" t="s">
        <v>1830</v>
      </c>
    </row>
    <row r="439" spans="2:8" ht="25.5">
      <c r="B439" s="75"/>
      <c r="C439" s="48" t="s">
        <v>2010</v>
      </c>
      <c r="D439" s="70"/>
      <c r="E439" s="70"/>
      <c r="F439" s="70"/>
      <c r="G439" s="70"/>
      <c r="H439" s="70"/>
    </row>
    <row r="440" spans="2:8" ht="25.5">
      <c r="B440" s="76"/>
      <c r="C440" s="48" t="s">
        <v>2011</v>
      </c>
      <c r="D440" s="70"/>
      <c r="E440" s="70"/>
      <c r="F440" s="70"/>
      <c r="G440" s="70"/>
      <c r="H440" s="70"/>
    </row>
    <row r="441" spans="2:8">
      <c r="B441" s="71" t="s">
        <v>2014</v>
      </c>
      <c r="C441" s="43" t="s">
        <v>1771</v>
      </c>
      <c r="D441" s="42"/>
      <c r="E441" s="43" t="s">
        <v>1771</v>
      </c>
      <c r="F441" s="42"/>
      <c r="G441" s="43" t="s">
        <v>1837</v>
      </c>
      <c r="H441" s="42" t="s">
        <v>2001</v>
      </c>
    </row>
    <row r="442" spans="2:8" ht="25.5">
      <c r="B442" s="72"/>
      <c r="C442" s="43" t="s">
        <v>1772</v>
      </c>
      <c r="D442" s="42"/>
      <c r="E442" s="43" t="s">
        <v>1772</v>
      </c>
      <c r="F442" s="42"/>
      <c r="G442" s="44" t="s">
        <v>2008</v>
      </c>
      <c r="H442" s="42" t="s">
        <v>2002</v>
      </c>
    </row>
    <row r="443" spans="2:8" ht="25.5">
      <c r="B443" s="72"/>
      <c r="C443" s="43" t="s">
        <v>1773</v>
      </c>
      <c r="D443" s="42"/>
      <c r="E443" s="43" t="s">
        <v>1837</v>
      </c>
      <c r="F443" s="42"/>
      <c r="G443" s="43" t="s">
        <v>2009</v>
      </c>
      <c r="H443" s="42"/>
    </row>
    <row r="444" spans="2:8" ht="25.5">
      <c r="B444" s="72"/>
      <c r="C444" s="43" t="s">
        <v>1770</v>
      </c>
      <c r="D444" s="42"/>
      <c r="E444" s="43" t="s">
        <v>1838</v>
      </c>
      <c r="F444" s="42"/>
      <c r="G444" s="43" t="s">
        <v>1846</v>
      </c>
      <c r="H444" s="42"/>
    </row>
    <row r="445" spans="2:8" ht="25.5">
      <c r="B445" s="72"/>
      <c r="C445" s="43" t="s">
        <v>1844</v>
      </c>
      <c r="D445" s="47"/>
      <c r="E445" s="44" t="s">
        <v>1770</v>
      </c>
      <c r="F445" s="47"/>
      <c r="G445" s="41" t="s">
        <v>1829</v>
      </c>
      <c r="H445" s="47" t="s">
        <v>1830</v>
      </c>
    </row>
    <row r="446" spans="2:8" ht="25.5">
      <c r="B446" s="72"/>
      <c r="C446" s="43" t="s">
        <v>2010</v>
      </c>
      <c r="D446" s="69"/>
      <c r="E446" s="69"/>
      <c r="F446" s="69"/>
      <c r="G446" s="69"/>
      <c r="H446" s="69"/>
    </row>
    <row r="447" spans="2:8" ht="25.5">
      <c r="B447" s="73"/>
      <c r="C447" s="43" t="s">
        <v>2011</v>
      </c>
      <c r="D447" s="69"/>
      <c r="E447" s="69"/>
      <c r="F447" s="69"/>
      <c r="G447" s="69"/>
      <c r="H447" s="69"/>
    </row>
    <row r="448" spans="2:8">
      <c r="B448" s="74" t="s">
        <v>2015</v>
      </c>
      <c r="C448" s="48" t="s">
        <v>1771</v>
      </c>
      <c r="D448" s="49"/>
      <c r="E448" s="48" t="s">
        <v>1771</v>
      </c>
      <c r="F448" s="49"/>
      <c r="G448" s="48" t="s">
        <v>1837</v>
      </c>
      <c r="H448" s="49"/>
    </row>
    <row r="449" spans="2:8">
      <c r="B449" s="75"/>
      <c r="C449" s="48" t="s">
        <v>1772</v>
      </c>
      <c r="D449" s="49"/>
      <c r="E449" s="48" t="s">
        <v>1772</v>
      </c>
      <c r="F449" s="49"/>
      <c r="G449" s="48" t="s">
        <v>1839</v>
      </c>
      <c r="H449" s="49"/>
    </row>
    <row r="450" spans="2:8">
      <c r="B450" s="75"/>
      <c r="C450" s="48" t="s">
        <v>1773</v>
      </c>
      <c r="D450" s="49"/>
      <c r="E450" s="48" t="s">
        <v>1837</v>
      </c>
      <c r="F450" s="49"/>
      <c r="G450" s="48" t="s">
        <v>1770</v>
      </c>
      <c r="H450" s="49"/>
    </row>
    <row r="451" spans="2:8" ht="25.5">
      <c r="B451" s="75"/>
      <c r="C451" s="48" t="s">
        <v>1770</v>
      </c>
      <c r="D451" s="49"/>
      <c r="E451" s="48" t="s">
        <v>1838</v>
      </c>
      <c r="F451" s="49"/>
      <c r="G451" s="48" t="s">
        <v>1846</v>
      </c>
      <c r="H451" s="49"/>
    </row>
    <row r="452" spans="2:8" ht="25.5">
      <c r="B452" s="75"/>
      <c r="C452" s="48" t="s">
        <v>1845</v>
      </c>
      <c r="D452" s="49"/>
      <c r="E452" s="48" t="s">
        <v>1770</v>
      </c>
      <c r="F452" s="49"/>
      <c r="G452" s="48" t="s">
        <v>1829</v>
      </c>
      <c r="H452" s="49" t="s">
        <v>1830</v>
      </c>
    </row>
    <row r="453" spans="2:8" ht="25.5">
      <c r="B453" s="75"/>
      <c r="C453" s="48" t="s">
        <v>2010</v>
      </c>
      <c r="D453" s="70"/>
      <c r="E453" s="70"/>
      <c r="F453" s="70"/>
      <c r="G453" s="70"/>
      <c r="H453" s="70"/>
    </row>
    <row r="454" spans="2:8" ht="25.5">
      <c r="B454" s="76"/>
      <c r="C454" s="48" t="s">
        <v>2011</v>
      </c>
      <c r="D454" s="70"/>
      <c r="E454" s="70"/>
      <c r="F454" s="70"/>
      <c r="G454" s="70"/>
      <c r="H454" s="70"/>
    </row>
    <row r="455" spans="2:8">
      <c r="B455" s="71" t="s">
        <v>2016</v>
      </c>
      <c r="C455" s="43" t="s">
        <v>1771</v>
      </c>
      <c r="D455" s="42"/>
      <c r="E455" s="43" t="s">
        <v>1771</v>
      </c>
      <c r="F455" s="42"/>
      <c r="G455" s="43" t="s">
        <v>1837</v>
      </c>
      <c r="H455" s="42" t="s">
        <v>2001</v>
      </c>
    </row>
    <row r="456" spans="2:8" ht="25.5">
      <c r="B456" s="72"/>
      <c r="C456" s="43" t="s">
        <v>1772</v>
      </c>
      <c r="D456" s="42"/>
      <c r="E456" s="43" t="s">
        <v>1772</v>
      </c>
      <c r="F456" s="42"/>
      <c r="G456" s="44" t="s">
        <v>2008</v>
      </c>
      <c r="H456" s="42" t="s">
        <v>2002</v>
      </c>
    </row>
    <row r="457" spans="2:8" ht="25.5">
      <c r="B457" s="72"/>
      <c r="C457" s="43" t="s">
        <v>1773</v>
      </c>
      <c r="D457" s="42"/>
      <c r="E457" s="43" t="s">
        <v>1837</v>
      </c>
      <c r="F457" s="42"/>
      <c r="G457" s="43" t="s">
        <v>2009</v>
      </c>
      <c r="H457" s="42"/>
    </row>
    <row r="458" spans="2:8" ht="25.5">
      <c r="B458" s="72"/>
      <c r="C458" s="43" t="s">
        <v>1770</v>
      </c>
      <c r="D458" s="42"/>
      <c r="E458" s="43" t="s">
        <v>1838</v>
      </c>
      <c r="F458" s="42"/>
      <c r="G458" s="43" t="s">
        <v>1846</v>
      </c>
      <c r="H458" s="42"/>
    </row>
    <row r="459" spans="2:8" ht="25.5">
      <c r="B459" s="72"/>
      <c r="C459" s="43" t="s">
        <v>1844</v>
      </c>
      <c r="D459" s="47"/>
      <c r="E459" s="44" t="s">
        <v>1770</v>
      </c>
      <c r="F459" s="47"/>
      <c r="G459" s="41" t="s">
        <v>1829</v>
      </c>
      <c r="H459" s="47" t="s">
        <v>1830</v>
      </c>
    </row>
    <row r="460" spans="2:8" ht="25.5">
      <c r="B460" s="72"/>
      <c r="C460" s="43" t="s">
        <v>2010</v>
      </c>
      <c r="D460" s="69"/>
      <c r="E460" s="69"/>
      <c r="F460" s="69"/>
      <c r="G460" s="69"/>
      <c r="H460" s="69"/>
    </row>
    <row r="461" spans="2:8" ht="25.5">
      <c r="B461" s="73"/>
      <c r="C461" s="43" t="s">
        <v>2011</v>
      </c>
      <c r="D461" s="69"/>
      <c r="E461" s="69"/>
      <c r="F461" s="69"/>
      <c r="G461" s="69"/>
      <c r="H461" s="69"/>
    </row>
    <row r="462" spans="2:8">
      <c r="B462" s="74" t="s">
        <v>2017</v>
      </c>
      <c r="C462" s="48" t="s">
        <v>1771</v>
      </c>
      <c r="D462" s="49"/>
      <c r="E462" s="48" t="s">
        <v>1771</v>
      </c>
      <c r="F462" s="49"/>
      <c r="G462" s="48" t="s">
        <v>1837</v>
      </c>
      <c r="H462" s="49"/>
    </row>
    <row r="463" spans="2:8">
      <c r="B463" s="75"/>
      <c r="C463" s="48" t="s">
        <v>1772</v>
      </c>
      <c r="D463" s="49"/>
      <c r="E463" s="48" t="s">
        <v>1772</v>
      </c>
      <c r="F463" s="49"/>
      <c r="G463" s="48" t="s">
        <v>1839</v>
      </c>
      <c r="H463" s="49"/>
    </row>
    <row r="464" spans="2:8">
      <c r="B464" s="75"/>
      <c r="C464" s="48" t="s">
        <v>1773</v>
      </c>
      <c r="D464" s="49"/>
      <c r="E464" s="48" t="s">
        <v>1837</v>
      </c>
      <c r="F464" s="49"/>
      <c r="G464" s="48" t="s">
        <v>1770</v>
      </c>
      <c r="H464" s="49"/>
    </row>
    <row r="465" spans="2:8" ht="25.5">
      <c r="B465" s="75"/>
      <c r="C465" s="48" t="s">
        <v>1770</v>
      </c>
      <c r="D465" s="49"/>
      <c r="E465" s="48" t="s">
        <v>1838</v>
      </c>
      <c r="F465" s="49"/>
      <c r="G465" s="48" t="s">
        <v>1846</v>
      </c>
      <c r="H465" s="49"/>
    </row>
    <row r="466" spans="2:8" ht="25.5">
      <c r="B466" s="75"/>
      <c r="C466" s="48" t="s">
        <v>1845</v>
      </c>
      <c r="D466" s="49"/>
      <c r="E466" s="48" t="s">
        <v>1770</v>
      </c>
      <c r="F466" s="49"/>
      <c r="G466" s="48" t="s">
        <v>1829</v>
      </c>
      <c r="H466" s="49" t="s">
        <v>1830</v>
      </c>
    </row>
    <row r="467" spans="2:8" ht="25.5">
      <c r="B467" s="75"/>
      <c r="C467" s="48" t="s">
        <v>2010</v>
      </c>
      <c r="D467" s="70"/>
      <c r="E467" s="70"/>
      <c r="F467" s="70"/>
      <c r="G467" s="70"/>
      <c r="H467" s="70"/>
    </row>
    <row r="468" spans="2:8" ht="25.5">
      <c r="B468" s="76"/>
      <c r="C468" s="48" t="s">
        <v>2011</v>
      </c>
      <c r="D468" s="70"/>
      <c r="E468" s="70"/>
      <c r="F468" s="70"/>
      <c r="G468" s="70"/>
      <c r="H468" s="70"/>
    </row>
    <row r="469" spans="2:8">
      <c r="B469" s="71" t="s">
        <v>2018</v>
      </c>
      <c r="C469" s="43" t="s">
        <v>1771</v>
      </c>
      <c r="D469" s="42"/>
      <c r="E469" s="43" t="s">
        <v>1771</v>
      </c>
      <c r="F469" s="42"/>
      <c r="G469" s="43" t="s">
        <v>1837</v>
      </c>
      <c r="H469" s="42" t="s">
        <v>2001</v>
      </c>
    </row>
    <row r="470" spans="2:8" ht="25.5">
      <c r="B470" s="72"/>
      <c r="C470" s="43" t="s">
        <v>1772</v>
      </c>
      <c r="D470" s="42"/>
      <c r="E470" s="43" t="s">
        <v>1772</v>
      </c>
      <c r="F470" s="42"/>
      <c r="G470" s="44" t="s">
        <v>2008</v>
      </c>
      <c r="H470" s="42" t="s">
        <v>2002</v>
      </c>
    </row>
    <row r="471" spans="2:8" ht="25.5">
      <c r="B471" s="72"/>
      <c r="C471" s="43" t="s">
        <v>1773</v>
      </c>
      <c r="D471" s="42"/>
      <c r="E471" s="43" t="s">
        <v>1837</v>
      </c>
      <c r="F471" s="42"/>
      <c r="G471" s="43" t="s">
        <v>2009</v>
      </c>
      <c r="H471" s="42"/>
    </row>
    <row r="472" spans="2:8" ht="25.5">
      <c r="B472" s="72"/>
      <c r="C472" s="43" t="s">
        <v>1770</v>
      </c>
      <c r="D472" s="42"/>
      <c r="E472" s="43" t="s">
        <v>1838</v>
      </c>
      <c r="F472" s="42"/>
      <c r="G472" s="43" t="s">
        <v>1846</v>
      </c>
      <c r="H472" s="42"/>
    </row>
    <row r="473" spans="2:8" ht="25.5">
      <c r="B473" s="72"/>
      <c r="C473" s="43" t="s">
        <v>1844</v>
      </c>
      <c r="D473" s="47"/>
      <c r="E473" s="44" t="s">
        <v>1770</v>
      </c>
      <c r="F473" s="47"/>
      <c r="G473" s="41" t="s">
        <v>1829</v>
      </c>
      <c r="H473" s="47" t="s">
        <v>1830</v>
      </c>
    </row>
    <row r="474" spans="2:8" ht="25.5">
      <c r="B474" s="72"/>
      <c r="C474" s="43" t="s">
        <v>2010</v>
      </c>
      <c r="D474" s="69"/>
      <c r="E474" s="69"/>
      <c r="F474" s="69"/>
      <c r="G474" s="69"/>
      <c r="H474" s="69"/>
    </row>
    <row r="475" spans="2:8" ht="25.5">
      <c r="B475" s="73"/>
      <c r="C475" s="43" t="s">
        <v>2011</v>
      </c>
      <c r="D475" s="69"/>
      <c r="E475" s="69"/>
      <c r="F475" s="69"/>
      <c r="G475" s="69"/>
      <c r="H475" s="69"/>
    </row>
    <row r="476" spans="2:8">
      <c r="B476" s="74" t="s">
        <v>2019</v>
      </c>
      <c r="C476" s="48" t="s">
        <v>1771</v>
      </c>
      <c r="D476" s="49"/>
      <c r="E476" s="48" t="s">
        <v>1771</v>
      </c>
      <c r="F476" s="49"/>
      <c r="G476" s="48" t="s">
        <v>1837</v>
      </c>
      <c r="H476" s="49"/>
    </row>
    <row r="477" spans="2:8">
      <c r="B477" s="75"/>
      <c r="C477" s="48" t="s">
        <v>1772</v>
      </c>
      <c r="D477" s="49"/>
      <c r="E477" s="48" t="s">
        <v>1772</v>
      </c>
      <c r="F477" s="49"/>
      <c r="G477" s="48" t="s">
        <v>1839</v>
      </c>
      <c r="H477" s="49"/>
    </row>
    <row r="478" spans="2:8">
      <c r="B478" s="75"/>
      <c r="C478" s="48" t="s">
        <v>1773</v>
      </c>
      <c r="D478" s="49"/>
      <c r="E478" s="48" t="s">
        <v>1837</v>
      </c>
      <c r="F478" s="49"/>
      <c r="G478" s="48" t="s">
        <v>1770</v>
      </c>
      <c r="H478" s="49"/>
    </row>
    <row r="479" spans="2:8" ht="25.5">
      <c r="B479" s="75"/>
      <c r="C479" s="48" t="s">
        <v>1770</v>
      </c>
      <c r="D479" s="49"/>
      <c r="E479" s="48" t="s">
        <v>1838</v>
      </c>
      <c r="F479" s="49"/>
      <c r="G479" s="48" t="s">
        <v>1846</v>
      </c>
      <c r="H479" s="49"/>
    </row>
    <row r="480" spans="2:8" ht="25.5">
      <c r="B480" s="75"/>
      <c r="C480" s="48" t="s">
        <v>1845</v>
      </c>
      <c r="D480" s="49"/>
      <c r="E480" s="48" t="s">
        <v>1770</v>
      </c>
      <c r="F480" s="49"/>
      <c r="G480" s="48" t="s">
        <v>1829</v>
      </c>
      <c r="H480" s="49" t="s">
        <v>1830</v>
      </c>
    </row>
    <row r="481" spans="2:8" ht="25.5">
      <c r="B481" s="75"/>
      <c r="C481" s="48" t="s">
        <v>2010</v>
      </c>
      <c r="D481" s="70"/>
      <c r="E481" s="70"/>
      <c r="F481" s="70"/>
      <c r="G481" s="70"/>
      <c r="H481" s="70"/>
    </row>
    <row r="482" spans="2:8" ht="25.5">
      <c r="B482" s="76"/>
      <c r="C482" s="48" t="s">
        <v>2011</v>
      </c>
      <c r="D482" s="70"/>
      <c r="E482" s="70"/>
      <c r="F482" s="70"/>
      <c r="G482" s="70"/>
      <c r="H482" s="70"/>
    </row>
    <row r="483" spans="2:8">
      <c r="B483" s="71" t="s">
        <v>2020</v>
      </c>
      <c r="C483" s="43" t="s">
        <v>1771</v>
      </c>
      <c r="D483" s="42"/>
      <c r="E483" s="43" t="s">
        <v>1771</v>
      </c>
      <c r="F483" s="42"/>
      <c r="G483" s="43" t="s">
        <v>1837</v>
      </c>
      <c r="H483" s="42" t="s">
        <v>2001</v>
      </c>
    </row>
    <row r="484" spans="2:8" ht="25.5">
      <c r="B484" s="72"/>
      <c r="C484" s="43" t="s">
        <v>1772</v>
      </c>
      <c r="D484" s="42"/>
      <c r="E484" s="43" t="s">
        <v>1772</v>
      </c>
      <c r="F484" s="42"/>
      <c r="G484" s="44" t="s">
        <v>2008</v>
      </c>
      <c r="H484" s="42" t="s">
        <v>2002</v>
      </c>
    </row>
    <row r="485" spans="2:8" ht="25.5">
      <c r="B485" s="72"/>
      <c r="C485" s="43" t="s">
        <v>1773</v>
      </c>
      <c r="D485" s="42"/>
      <c r="E485" s="43" t="s">
        <v>1837</v>
      </c>
      <c r="F485" s="42"/>
      <c r="G485" s="43" t="s">
        <v>2009</v>
      </c>
      <c r="H485" s="42"/>
    </row>
    <row r="486" spans="2:8" ht="25.5">
      <c r="B486" s="72"/>
      <c r="C486" s="43" t="s">
        <v>1770</v>
      </c>
      <c r="D486" s="42"/>
      <c r="E486" s="43" t="s">
        <v>1838</v>
      </c>
      <c r="F486" s="42"/>
      <c r="G486" s="43" t="s">
        <v>1846</v>
      </c>
      <c r="H486" s="42"/>
    </row>
    <row r="487" spans="2:8" ht="25.5">
      <c r="B487" s="72"/>
      <c r="C487" s="43" t="s">
        <v>1844</v>
      </c>
      <c r="D487" s="47"/>
      <c r="E487" s="44" t="s">
        <v>1770</v>
      </c>
      <c r="F487" s="47"/>
      <c r="G487" s="41" t="s">
        <v>1829</v>
      </c>
      <c r="H487" s="47" t="s">
        <v>1830</v>
      </c>
    </row>
    <row r="488" spans="2:8" ht="25.5">
      <c r="B488" s="72"/>
      <c r="C488" s="43" t="s">
        <v>2010</v>
      </c>
      <c r="D488" s="69"/>
      <c r="E488" s="69"/>
      <c r="F488" s="69"/>
      <c r="G488" s="69"/>
      <c r="H488" s="69"/>
    </row>
    <row r="489" spans="2:8" ht="25.5">
      <c r="B489" s="73"/>
      <c r="C489" s="43" t="s">
        <v>2011</v>
      </c>
      <c r="D489" s="69"/>
      <c r="E489" s="69"/>
      <c r="F489" s="69"/>
      <c r="G489" s="69"/>
      <c r="H489" s="69"/>
    </row>
    <row r="490" spans="2:8">
      <c r="B490" s="74" t="s">
        <v>2021</v>
      </c>
      <c r="C490" s="48" t="s">
        <v>1771</v>
      </c>
      <c r="D490" s="49"/>
      <c r="E490" s="48" t="s">
        <v>1771</v>
      </c>
      <c r="F490" s="49"/>
      <c r="G490" s="48" t="s">
        <v>1837</v>
      </c>
      <c r="H490" s="49"/>
    </row>
    <row r="491" spans="2:8">
      <c r="B491" s="75"/>
      <c r="C491" s="48" t="s">
        <v>1772</v>
      </c>
      <c r="D491" s="49"/>
      <c r="E491" s="48" t="s">
        <v>1772</v>
      </c>
      <c r="F491" s="49"/>
      <c r="G491" s="48" t="s">
        <v>1839</v>
      </c>
      <c r="H491" s="49"/>
    </row>
    <row r="492" spans="2:8">
      <c r="B492" s="75"/>
      <c r="C492" s="48" t="s">
        <v>1773</v>
      </c>
      <c r="D492" s="49"/>
      <c r="E492" s="48" t="s">
        <v>1837</v>
      </c>
      <c r="F492" s="49"/>
      <c r="G492" s="48" t="s">
        <v>1770</v>
      </c>
      <c r="H492" s="49"/>
    </row>
    <row r="493" spans="2:8" ht="25.5">
      <c r="B493" s="75"/>
      <c r="C493" s="48" t="s">
        <v>1770</v>
      </c>
      <c r="D493" s="49"/>
      <c r="E493" s="48" t="s">
        <v>1838</v>
      </c>
      <c r="F493" s="49"/>
      <c r="G493" s="48" t="s">
        <v>1846</v>
      </c>
      <c r="H493" s="49"/>
    </row>
    <row r="494" spans="2:8" ht="25.5">
      <c r="B494" s="75"/>
      <c r="C494" s="48" t="s">
        <v>1845</v>
      </c>
      <c r="D494" s="49"/>
      <c r="E494" s="48" t="s">
        <v>1770</v>
      </c>
      <c r="F494" s="49"/>
      <c r="G494" s="48" t="s">
        <v>1829</v>
      </c>
      <c r="H494" s="49" t="s">
        <v>1830</v>
      </c>
    </row>
    <row r="495" spans="2:8" ht="25.5">
      <c r="B495" s="75"/>
      <c r="C495" s="48" t="s">
        <v>2010</v>
      </c>
      <c r="D495" s="70"/>
      <c r="E495" s="70"/>
      <c r="F495" s="70"/>
      <c r="G495" s="70"/>
      <c r="H495" s="70"/>
    </row>
    <row r="496" spans="2:8" ht="25.5">
      <c r="B496" s="76"/>
      <c r="C496" s="48" t="s">
        <v>2011</v>
      </c>
      <c r="D496" s="70"/>
      <c r="E496" s="70"/>
      <c r="F496" s="70"/>
      <c r="G496" s="70"/>
      <c r="H496" s="70"/>
    </row>
    <row r="497" spans="2:8">
      <c r="B497" s="71" t="s">
        <v>2022</v>
      </c>
      <c r="C497" s="43" t="s">
        <v>1771</v>
      </c>
      <c r="D497" s="42"/>
      <c r="E497" s="43" t="s">
        <v>1771</v>
      </c>
      <c r="F497" s="42"/>
      <c r="G497" s="43" t="s">
        <v>1837</v>
      </c>
      <c r="H497" s="42" t="s">
        <v>2001</v>
      </c>
    </row>
    <row r="498" spans="2:8" ht="25.5">
      <c r="B498" s="72"/>
      <c r="C498" s="43" t="s">
        <v>1772</v>
      </c>
      <c r="D498" s="42"/>
      <c r="E498" s="43" t="s">
        <v>1772</v>
      </c>
      <c r="F498" s="42"/>
      <c r="G498" s="44" t="s">
        <v>2008</v>
      </c>
      <c r="H498" s="42" t="s">
        <v>2002</v>
      </c>
    </row>
    <row r="499" spans="2:8" ht="25.5">
      <c r="B499" s="72"/>
      <c r="C499" s="43" t="s">
        <v>1773</v>
      </c>
      <c r="D499" s="42"/>
      <c r="E499" s="43" t="s">
        <v>1837</v>
      </c>
      <c r="F499" s="42"/>
      <c r="G499" s="43" t="s">
        <v>2009</v>
      </c>
      <c r="H499" s="42"/>
    </row>
    <row r="500" spans="2:8" ht="25.5">
      <c r="B500" s="72"/>
      <c r="C500" s="43" t="s">
        <v>1770</v>
      </c>
      <c r="D500" s="42"/>
      <c r="E500" s="43" t="s">
        <v>1838</v>
      </c>
      <c r="F500" s="42"/>
      <c r="G500" s="43" t="s">
        <v>1846</v>
      </c>
      <c r="H500" s="42"/>
    </row>
    <row r="501" spans="2:8" ht="25.5">
      <c r="B501" s="72"/>
      <c r="C501" s="43" t="s">
        <v>1844</v>
      </c>
      <c r="D501" s="47"/>
      <c r="E501" s="44" t="s">
        <v>1770</v>
      </c>
      <c r="F501" s="47"/>
      <c r="G501" s="41" t="s">
        <v>1829</v>
      </c>
      <c r="H501" s="47" t="s">
        <v>1830</v>
      </c>
    </row>
    <row r="502" spans="2:8" ht="25.5">
      <c r="B502" s="72"/>
      <c r="C502" s="43" t="s">
        <v>2010</v>
      </c>
      <c r="D502" s="69"/>
      <c r="E502" s="69"/>
      <c r="F502" s="69"/>
      <c r="G502" s="69"/>
      <c r="H502" s="69"/>
    </row>
    <row r="503" spans="2:8" ht="25.5">
      <c r="B503" s="73"/>
      <c r="C503" s="43" t="s">
        <v>2011</v>
      </c>
      <c r="D503" s="69"/>
      <c r="E503" s="69"/>
      <c r="F503" s="69"/>
      <c r="G503" s="69"/>
      <c r="H503" s="69"/>
    </row>
    <row r="504" spans="2:8">
      <c r="B504" s="74" t="s">
        <v>2023</v>
      </c>
      <c r="C504" s="48" t="s">
        <v>1771</v>
      </c>
      <c r="D504" s="49"/>
      <c r="E504" s="48" t="s">
        <v>1771</v>
      </c>
      <c r="F504" s="49"/>
      <c r="G504" s="48" t="s">
        <v>1837</v>
      </c>
      <c r="H504" s="49"/>
    </row>
    <row r="505" spans="2:8">
      <c r="B505" s="75"/>
      <c r="C505" s="48" t="s">
        <v>1772</v>
      </c>
      <c r="D505" s="49"/>
      <c r="E505" s="48" t="s">
        <v>1772</v>
      </c>
      <c r="F505" s="49"/>
      <c r="G505" s="48" t="s">
        <v>1839</v>
      </c>
      <c r="H505" s="49"/>
    </row>
    <row r="506" spans="2:8">
      <c r="B506" s="75"/>
      <c r="C506" s="48" t="s">
        <v>1773</v>
      </c>
      <c r="D506" s="49"/>
      <c r="E506" s="48" t="s">
        <v>1837</v>
      </c>
      <c r="F506" s="49"/>
      <c r="G506" s="48" t="s">
        <v>1770</v>
      </c>
      <c r="H506" s="49"/>
    </row>
    <row r="507" spans="2:8" ht="25.5">
      <c r="B507" s="75"/>
      <c r="C507" s="48" t="s">
        <v>1770</v>
      </c>
      <c r="D507" s="49"/>
      <c r="E507" s="48" t="s">
        <v>1838</v>
      </c>
      <c r="F507" s="49"/>
      <c r="G507" s="48" t="s">
        <v>1846</v>
      </c>
      <c r="H507" s="49"/>
    </row>
    <row r="508" spans="2:8" ht="25.5">
      <c r="B508" s="75"/>
      <c r="C508" s="48" t="s">
        <v>1845</v>
      </c>
      <c r="D508" s="49"/>
      <c r="E508" s="48" t="s">
        <v>1770</v>
      </c>
      <c r="F508" s="49"/>
      <c r="G508" s="48" t="s">
        <v>1829</v>
      </c>
      <c r="H508" s="49" t="s">
        <v>1830</v>
      </c>
    </row>
    <row r="509" spans="2:8" ht="25.5">
      <c r="B509" s="75"/>
      <c r="C509" s="48" t="s">
        <v>2010</v>
      </c>
      <c r="D509" s="70"/>
      <c r="E509" s="70"/>
      <c r="F509" s="70"/>
      <c r="G509" s="70"/>
      <c r="H509" s="70"/>
    </row>
    <row r="510" spans="2:8" ht="25.5">
      <c r="B510" s="76"/>
      <c r="C510" s="48" t="s">
        <v>2011</v>
      </c>
      <c r="D510" s="70"/>
      <c r="E510" s="70"/>
      <c r="F510" s="70"/>
      <c r="G510" s="70"/>
      <c r="H510" s="70"/>
    </row>
  </sheetData>
  <sheetProtection formatCells="0" formatColumns="0" formatRows="0" insertRows="0" deleteRows="0"/>
  <mergeCells count="221">
    <mergeCell ref="B497:B503"/>
    <mergeCell ref="D502:H502"/>
    <mergeCell ref="D503:H503"/>
    <mergeCell ref="B504:B510"/>
    <mergeCell ref="D509:H509"/>
    <mergeCell ref="D510:H510"/>
    <mergeCell ref="B476:B482"/>
    <mergeCell ref="D481:H481"/>
    <mergeCell ref="D482:H482"/>
    <mergeCell ref="B483:B489"/>
    <mergeCell ref="D488:H488"/>
    <mergeCell ref="D489:H489"/>
    <mergeCell ref="B490:B496"/>
    <mergeCell ref="D495:H495"/>
    <mergeCell ref="D496:H496"/>
    <mergeCell ref="B455:B461"/>
    <mergeCell ref="D460:H460"/>
    <mergeCell ref="D461:H461"/>
    <mergeCell ref="B462:B468"/>
    <mergeCell ref="D467:H467"/>
    <mergeCell ref="D468:H468"/>
    <mergeCell ref="B469:B475"/>
    <mergeCell ref="D474:H474"/>
    <mergeCell ref="D475:H475"/>
    <mergeCell ref="B434:B440"/>
    <mergeCell ref="D439:H439"/>
    <mergeCell ref="D440:H440"/>
    <mergeCell ref="B441:B447"/>
    <mergeCell ref="D446:H446"/>
    <mergeCell ref="D447:H447"/>
    <mergeCell ref="B448:B454"/>
    <mergeCell ref="D453:H453"/>
    <mergeCell ref="D454:H454"/>
    <mergeCell ref="B413:B419"/>
    <mergeCell ref="D418:H418"/>
    <mergeCell ref="D419:H419"/>
    <mergeCell ref="B420:B426"/>
    <mergeCell ref="D425:H425"/>
    <mergeCell ref="D426:H426"/>
    <mergeCell ref="B427:B433"/>
    <mergeCell ref="D432:H432"/>
    <mergeCell ref="D433:H433"/>
    <mergeCell ref="B392:B398"/>
    <mergeCell ref="D397:H397"/>
    <mergeCell ref="D398:H398"/>
    <mergeCell ref="B399:B405"/>
    <mergeCell ref="D404:H404"/>
    <mergeCell ref="D405:H405"/>
    <mergeCell ref="B406:B412"/>
    <mergeCell ref="D411:H411"/>
    <mergeCell ref="D412:H412"/>
    <mergeCell ref="B371:B377"/>
    <mergeCell ref="D376:H376"/>
    <mergeCell ref="D377:H377"/>
    <mergeCell ref="B378:B384"/>
    <mergeCell ref="D383:H383"/>
    <mergeCell ref="D384:H384"/>
    <mergeCell ref="B385:B391"/>
    <mergeCell ref="D390:H390"/>
    <mergeCell ref="D391:H391"/>
    <mergeCell ref="B350:B356"/>
    <mergeCell ref="D355:H355"/>
    <mergeCell ref="D356:H356"/>
    <mergeCell ref="B357:B363"/>
    <mergeCell ref="D362:H362"/>
    <mergeCell ref="D363:H363"/>
    <mergeCell ref="B364:B370"/>
    <mergeCell ref="D369:H369"/>
    <mergeCell ref="D370:H370"/>
    <mergeCell ref="B329:B335"/>
    <mergeCell ref="D334:H334"/>
    <mergeCell ref="D335:H335"/>
    <mergeCell ref="B336:B342"/>
    <mergeCell ref="D341:H341"/>
    <mergeCell ref="D342:H342"/>
    <mergeCell ref="B343:B349"/>
    <mergeCell ref="D348:H348"/>
    <mergeCell ref="D349:H349"/>
    <mergeCell ref="B308:B314"/>
    <mergeCell ref="D313:H313"/>
    <mergeCell ref="D314:H314"/>
    <mergeCell ref="B315:B321"/>
    <mergeCell ref="D320:H320"/>
    <mergeCell ref="D321:H321"/>
    <mergeCell ref="B322:B328"/>
    <mergeCell ref="D327:H327"/>
    <mergeCell ref="D328:H328"/>
    <mergeCell ref="B287:B293"/>
    <mergeCell ref="D292:H292"/>
    <mergeCell ref="D293:H293"/>
    <mergeCell ref="B294:B300"/>
    <mergeCell ref="D299:H299"/>
    <mergeCell ref="D300:H300"/>
    <mergeCell ref="B301:B307"/>
    <mergeCell ref="D306:H306"/>
    <mergeCell ref="D307:H307"/>
    <mergeCell ref="B266:B272"/>
    <mergeCell ref="D271:H271"/>
    <mergeCell ref="D272:H272"/>
    <mergeCell ref="B273:B279"/>
    <mergeCell ref="D278:H278"/>
    <mergeCell ref="D279:H279"/>
    <mergeCell ref="B280:B286"/>
    <mergeCell ref="D285:H285"/>
    <mergeCell ref="D286:H286"/>
    <mergeCell ref="B245:B251"/>
    <mergeCell ref="D250:H250"/>
    <mergeCell ref="D251:H251"/>
    <mergeCell ref="B252:B258"/>
    <mergeCell ref="D257:H257"/>
    <mergeCell ref="D258:H258"/>
    <mergeCell ref="B259:B265"/>
    <mergeCell ref="D264:H264"/>
    <mergeCell ref="D265:H265"/>
    <mergeCell ref="B224:B230"/>
    <mergeCell ref="D229:H229"/>
    <mergeCell ref="D230:H230"/>
    <mergeCell ref="B231:B237"/>
    <mergeCell ref="D236:H236"/>
    <mergeCell ref="D237:H237"/>
    <mergeCell ref="B238:B244"/>
    <mergeCell ref="D243:H243"/>
    <mergeCell ref="D244:H244"/>
    <mergeCell ref="B203:B209"/>
    <mergeCell ref="D208:H208"/>
    <mergeCell ref="D209:H209"/>
    <mergeCell ref="B210:B216"/>
    <mergeCell ref="D215:H215"/>
    <mergeCell ref="D216:H216"/>
    <mergeCell ref="B217:B223"/>
    <mergeCell ref="D222:H222"/>
    <mergeCell ref="D223:H223"/>
    <mergeCell ref="C3:H3"/>
    <mergeCell ref="C4:H4"/>
    <mergeCell ref="D12:H12"/>
    <mergeCell ref="D13:H13"/>
    <mergeCell ref="B7:B13"/>
    <mergeCell ref="D19:H19"/>
    <mergeCell ref="D20:H20"/>
    <mergeCell ref="B14:B20"/>
    <mergeCell ref="B21:B27"/>
    <mergeCell ref="D26:H26"/>
    <mergeCell ref="D27:H27"/>
    <mergeCell ref="E5:F5"/>
    <mergeCell ref="B28:B34"/>
    <mergeCell ref="D33:H33"/>
    <mergeCell ref="D34:H34"/>
    <mergeCell ref="B35:B41"/>
    <mergeCell ref="D40:H40"/>
    <mergeCell ref="D41:H41"/>
    <mergeCell ref="B42:B48"/>
    <mergeCell ref="D47:H47"/>
    <mergeCell ref="D48:H48"/>
    <mergeCell ref="B49:B55"/>
    <mergeCell ref="D54:H54"/>
    <mergeCell ref="D55:H55"/>
    <mergeCell ref="B56:B62"/>
    <mergeCell ref="D61:H61"/>
    <mergeCell ref="B84:B90"/>
    <mergeCell ref="B91:B97"/>
    <mergeCell ref="B98:B104"/>
    <mergeCell ref="B105:B111"/>
    <mergeCell ref="B63:B69"/>
    <mergeCell ref="D68:H68"/>
    <mergeCell ref="D69:H69"/>
    <mergeCell ref="B70:B76"/>
    <mergeCell ref="D75:H75"/>
    <mergeCell ref="D76:H76"/>
    <mergeCell ref="B77:B83"/>
    <mergeCell ref="D82:H82"/>
    <mergeCell ref="D83:H83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175:B181"/>
    <mergeCell ref="B182:B188"/>
    <mergeCell ref="B189:B195"/>
    <mergeCell ref="B196:B202"/>
    <mergeCell ref="C5:D5"/>
    <mergeCell ref="G5:H5"/>
    <mergeCell ref="D62:H62"/>
    <mergeCell ref="D89:H89"/>
    <mergeCell ref="D90:H90"/>
    <mergeCell ref="D96:H96"/>
    <mergeCell ref="D97:H97"/>
    <mergeCell ref="D103:H103"/>
    <mergeCell ref="D104:H104"/>
    <mergeCell ref="D110:H110"/>
    <mergeCell ref="D111:H111"/>
    <mergeCell ref="D117:H117"/>
    <mergeCell ref="D118:H118"/>
    <mergeCell ref="D124:H124"/>
    <mergeCell ref="D125:H125"/>
    <mergeCell ref="D131:H131"/>
    <mergeCell ref="D132:H132"/>
    <mergeCell ref="D138:H138"/>
    <mergeCell ref="D139:H139"/>
    <mergeCell ref="D145:H145"/>
    <mergeCell ref="D180:H180"/>
    <mergeCell ref="D181:H181"/>
    <mergeCell ref="D187:H187"/>
    <mergeCell ref="D188:H188"/>
    <mergeCell ref="D194:H194"/>
    <mergeCell ref="D195:H195"/>
    <mergeCell ref="D201:H201"/>
    <mergeCell ref="D202:H202"/>
    <mergeCell ref="D146:H146"/>
    <mergeCell ref="D152:H152"/>
    <mergeCell ref="D153:H153"/>
    <mergeCell ref="D159:H159"/>
    <mergeCell ref="D160:H160"/>
    <mergeCell ref="D166:H166"/>
    <mergeCell ref="D167:H167"/>
    <mergeCell ref="D173:H173"/>
    <mergeCell ref="D174:H17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topLeftCell="A7" zoomScaleNormal="100" workbookViewId="0">
      <selection activeCell="D7" sqref="D7"/>
    </sheetView>
  </sheetViews>
  <sheetFormatPr baseColWidth="10" defaultRowHeight="12.75"/>
  <cols>
    <col min="1" max="1" width="5.28515625" style="40" customWidth="1"/>
    <col min="2" max="2" width="4" style="40" bestFit="1" customWidth="1"/>
    <col min="3" max="3" width="24.42578125" style="40" customWidth="1"/>
    <col min="4" max="4" width="46.42578125" style="40" customWidth="1"/>
    <col min="5" max="5" width="30" style="40" customWidth="1"/>
    <col min="6" max="6" width="53.85546875" style="40" customWidth="1"/>
    <col min="7" max="16384" width="11.42578125" style="40"/>
  </cols>
  <sheetData>
    <row r="3" spans="2:6" ht="26.25" customHeight="1">
      <c r="C3" s="80" t="s">
        <v>1831</v>
      </c>
      <c r="D3" s="81"/>
      <c r="E3" s="81"/>
      <c r="F3" s="82"/>
    </row>
    <row r="4" spans="2:6">
      <c r="C4" s="83" t="s">
        <v>1761</v>
      </c>
      <c r="D4" s="84"/>
      <c r="E4" s="84"/>
      <c r="F4" s="85"/>
    </row>
    <row r="5" spans="2:6" s="11" customFormat="1" ht="52.5" customHeight="1">
      <c r="C5" s="77" t="s">
        <v>1832</v>
      </c>
      <c r="D5" s="77"/>
      <c r="E5" s="78" t="s">
        <v>1843</v>
      </c>
      <c r="F5" s="79"/>
    </row>
    <row r="6" spans="2:6" s="11" customFormat="1" ht="52.5" customHeight="1">
      <c r="C6" s="26" t="s">
        <v>1954</v>
      </c>
      <c r="D6" s="26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4"/>
      <c r="F6" s="25"/>
    </row>
    <row r="7" spans="2:6" ht="31.5" customHeight="1">
      <c r="B7" s="71" t="s">
        <v>1840</v>
      </c>
      <c r="C7" s="43" t="s">
        <v>1833</v>
      </c>
      <c r="D7" s="50"/>
      <c r="E7" s="43" t="s">
        <v>1848</v>
      </c>
      <c r="F7" s="50"/>
    </row>
    <row r="8" spans="2:6" ht="31.5" customHeight="1">
      <c r="B8" s="72"/>
      <c r="C8" s="43" t="s">
        <v>1834</v>
      </c>
      <c r="D8" s="50" t="s">
        <v>1835</v>
      </c>
      <c r="E8" s="43" t="s">
        <v>1849</v>
      </c>
      <c r="F8" s="50"/>
    </row>
    <row r="9" spans="2:6" ht="31.5" customHeight="1">
      <c r="B9" s="72"/>
      <c r="C9" s="43" t="s">
        <v>1836</v>
      </c>
      <c r="D9" s="50"/>
      <c r="E9" s="43" t="s">
        <v>1828</v>
      </c>
      <c r="F9" s="50"/>
    </row>
    <row r="10" spans="2:6" ht="31.5" customHeight="1">
      <c r="B10" s="72"/>
      <c r="C10" s="43" t="s">
        <v>1842</v>
      </c>
      <c r="D10" s="50"/>
      <c r="E10" s="43" t="s">
        <v>1829</v>
      </c>
      <c r="F10" s="50" t="s">
        <v>1830</v>
      </c>
    </row>
    <row r="11" spans="2:6" ht="38.25">
      <c r="B11" s="73"/>
      <c r="C11" s="43" t="s">
        <v>1847</v>
      </c>
      <c r="D11" s="86"/>
      <c r="E11" s="86"/>
      <c r="F11" s="86"/>
    </row>
    <row r="12" spans="2:6" ht="31.5" customHeight="1">
      <c r="B12" s="74" t="s">
        <v>1841</v>
      </c>
      <c r="C12" s="48" t="s">
        <v>1833</v>
      </c>
      <c r="D12" s="51"/>
      <c r="E12" s="48" t="s">
        <v>1848</v>
      </c>
      <c r="F12" s="51"/>
    </row>
    <row r="13" spans="2:6" ht="31.5" customHeight="1">
      <c r="B13" s="75"/>
      <c r="C13" s="48" t="s">
        <v>1834</v>
      </c>
      <c r="D13" s="51" t="s">
        <v>1835</v>
      </c>
      <c r="E13" s="48" t="s">
        <v>1849</v>
      </c>
      <c r="F13" s="51"/>
    </row>
    <row r="14" spans="2:6" ht="31.5" customHeight="1">
      <c r="B14" s="75"/>
      <c r="C14" s="48" t="s">
        <v>1836</v>
      </c>
      <c r="D14" s="51"/>
      <c r="E14" s="48" t="s">
        <v>1828</v>
      </c>
      <c r="F14" s="51"/>
    </row>
    <row r="15" spans="2:6" ht="31.5" customHeight="1">
      <c r="B15" s="75"/>
      <c r="C15" s="48" t="s">
        <v>1842</v>
      </c>
      <c r="D15" s="51"/>
      <c r="E15" s="48" t="s">
        <v>1829</v>
      </c>
      <c r="F15" s="51" t="s">
        <v>1830</v>
      </c>
    </row>
    <row r="16" spans="2:6" ht="31.5" customHeight="1">
      <c r="B16" s="76"/>
      <c r="C16" s="48" t="s">
        <v>1847</v>
      </c>
      <c r="D16" s="87"/>
      <c r="E16" s="87"/>
      <c r="F16" s="87"/>
    </row>
    <row r="17" spans="2:6" ht="31.5" customHeight="1">
      <c r="B17" s="71" t="s">
        <v>1850</v>
      </c>
      <c r="C17" s="43" t="s">
        <v>1833</v>
      </c>
      <c r="D17" s="50"/>
      <c r="E17" s="43" t="s">
        <v>1848</v>
      </c>
      <c r="F17" s="50"/>
    </row>
    <row r="18" spans="2:6" ht="31.5" customHeight="1">
      <c r="B18" s="72"/>
      <c r="C18" s="43" t="s">
        <v>1834</v>
      </c>
      <c r="D18" s="50" t="s">
        <v>1835</v>
      </c>
      <c r="E18" s="43" t="s">
        <v>1849</v>
      </c>
      <c r="F18" s="50"/>
    </row>
    <row r="19" spans="2:6" ht="31.5" customHeight="1">
      <c r="B19" s="72"/>
      <c r="C19" s="43" t="s">
        <v>1836</v>
      </c>
      <c r="D19" s="50"/>
      <c r="E19" s="43" t="s">
        <v>1828</v>
      </c>
      <c r="F19" s="50"/>
    </row>
    <row r="20" spans="2:6" ht="31.5" customHeight="1">
      <c r="B20" s="72"/>
      <c r="C20" s="43" t="s">
        <v>1842</v>
      </c>
      <c r="D20" s="50"/>
      <c r="E20" s="43" t="s">
        <v>1829</v>
      </c>
      <c r="F20" s="50" t="s">
        <v>1830</v>
      </c>
    </row>
    <row r="21" spans="2:6" ht="31.5" customHeight="1">
      <c r="B21" s="73"/>
      <c r="C21" s="43" t="s">
        <v>1847</v>
      </c>
      <c r="D21" s="86"/>
      <c r="E21" s="86"/>
      <c r="F21" s="86"/>
    </row>
    <row r="22" spans="2:6" ht="31.5" customHeight="1">
      <c r="B22" s="74" t="s">
        <v>1851</v>
      </c>
      <c r="C22" s="48" t="s">
        <v>1833</v>
      </c>
      <c r="D22" s="51"/>
      <c r="E22" s="48" t="s">
        <v>1848</v>
      </c>
      <c r="F22" s="51"/>
    </row>
    <row r="23" spans="2:6" ht="31.5" customHeight="1">
      <c r="B23" s="75"/>
      <c r="C23" s="48" t="s">
        <v>1834</v>
      </c>
      <c r="D23" s="51" t="s">
        <v>1835</v>
      </c>
      <c r="E23" s="48" t="s">
        <v>1849</v>
      </c>
      <c r="F23" s="51"/>
    </row>
    <row r="24" spans="2:6" ht="31.5" customHeight="1">
      <c r="B24" s="75"/>
      <c r="C24" s="48" t="s">
        <v>1836</v>
      </c>
      <c r="D24" s="51"/>
      <c r="E24" s="48" t="s">
        <v>1828</v>
      </c>
      <c r="F24" s="51"/>
    </row>
    <row r="25" spans="2:6" ht="31.5" customHeight="1">
      <c r="B25" s="75"/>
      <c r="C25" s="48" t="s">
        <v>1842</v>
      </c>
      <c r="D25" s="51"/>
      <c r="E25" s="48" t="s">
        <v>1829</v>
      </c>
      <c r="F25" s="51" t="s">
        <v>1830</v>
      </c>
    </row>
    <row r="26" spans="2:6" ht="31.5" customHeight="1">
      <c r="B26" s="76"/>
      <c r="C26" s="48" t="s">
        <v>1847</v>
      </c>
      <c r="D26" s="87"/>
      <c r="E26" s="87"/>
      <c r="F26" s="87"/>
    </row>
    <row r="27" spans="2:6" ht="31.5" customHeight="1">
      <c r="B27" s="71" t="s">
        <v>1852</v>
      </c>
      <c r="C27" s="43" t="s">
        <v>1833</v>
      </c>
      <c r="D27" s="50"/>
      <c r="E27" s="43" t="s">
        <v>1848</v>
      </c>
      <c r="F27" s="50"/>
    </row>
    <row r="28" spans="2:6" ht="31.5" customHeight="1">
      <c r="B28" s="72"/>
      <c r="C28" s="43" t="s">
        <v>1834</v>
      </c>
      <c r="D28" s="50" t="s">
        <v>1835</v>
      </c>
      <c r="E28" s="43" t="s">
        <v>1849</v>
      </c>
      <c r="F28" s="50"/>
    </row>
    <row r="29" spans="2:6" ht="31.5" customHeight="1">
      <c r="B29" s="72"/>
      <c r="C29" s="43" t="s">
        <v>1836</v>
      </c>
      <c r="D29" s="50"/>
      <c r="E29" s="43" t="s">
        <v>1828</v>
      </c>
      <c r="F29" s="50"/>
    </row>
    <row r="30" spans="2:6" ht="31.5" customHeight="1">
      <c r="B30" s="72"/>
      <c r="C30" s="43" t="s">
        <v>1842</v>
      </c>
      <c r="D30" s="50"/>
      <c r="E30" s="43" t="s">
        <v>1829</v>
      </c>
      <c r="F30" s="50" t="s">
        <v>1830</v>
      </c>
    </row>
    <row r="31" spans="2:6" ht="31.5" customHeight="1">
      <c r="B31" s="73"/>
      <c r="C31" s="43" t="s">
        <v>1847</v>
      </c>
      <c r="D31" s="86"/>
      <c r="E31" s="86"/>
      <c r="F31" s="86"/>
    </row>
    <row r="32" spans="2:6" ht="31.5" customHeight="1">
      <c r="B32" s="74" t="s">
        <v>1853</v>
      </c>
      <c r="C32" s="48" t="s">
        <v>1833</v>
      </c>
      <c r="D32" s="51"/>
      <c r="E32" s="48" t="s">
        <v>1848</v>
      </c>
      <c r="F32" s="51"/>
    </row>
    <row r="33" spans="2:6" ht="31.5" customHeight="1">
      <c r="B33" s="75"/>
      <c r="C33" s="48" t="s">
        <v>1834</v>
      </c>
      <c r="D33" s="51" t="s">
        <v>1835</v>
      </c>
      <c r="E33" s="48" t="s">
        <v>1849</v>
      </c>
      <c r="F33" s="51"/>
    </row>
    <row r="34" spans="2:6" ht="31.5" customHeight="1">
      <c r="B34" s="75"/>
      <c r="C34" s="48" t="s">
        <v>1836</v>
      </c>
      <c r="D34" s="51"/>
      <c r="E34" s="48" t="s">
        <v>1828</v>
      </c>
      <c r="F34" s="51"/>
    </row>
    <row r="35" spans="2:6" ht="31.5" customHeight="1">
      <c r="B35" s="75"/>
      <c r="C35" s="48" t="s">
        <v>1842</v>
      </c>
      <c r="D35" s="51"/>
      <c r="E35" s="48" t="s">
        <v>1829</v>
      </c>
      <c r="F35" s="51" t="s">
        <v>1830</v>
      </c>
    </row>
    <row r="36" spans="2:6" ht="31.5" customHeight="1">
      <c r="B36" s="76"/>
      <c r="C36" s="48" t="s">
        <v>1847</v>
      </c>
      <c r="D36" s="87"/>
      <c r="E36" s="87"/>
      <c r="F36" s="87"/>
    </row>
    <row r="37" spans="2:6" ht="31.5" customHeight="1">
      <c r="B37" s="71" t="s">
        <v>1854</v>
      </c>
      <c r="C37" s="43" t="s">
        <v>1833</v>
      </c>
      <c r="D37" s="50"/>
      <c r="E37" s="43" t="s">
        <v>1848</v>
      </c>
      <c r="F37" s="50"/>
    </row>
    <row r="38" spans="2:6" ht="31.5" customHeight="1">
      <c r="B38" s="72"/>
      <c r="C38" s="43" t="s">
        <v>1834</v>
      </c>
      <c r="D38" s="50" t="s">
        <v>1835</v>
      </c>
      <c r="E38" s="43" t="s">
        <v>1849</v>
      </c>
      <c r="F38" s="50"/>
    </row>
    <row r="39" spans="2:6" ht="31.5" customHeight="1">
      <c r="B39" s="72"/>
      <c r="C39" s="43" t="s">
        <v>1836</v>
      </c>
      <c r="D39" s="50"/>
      <c r="E39" s="43" t="s">
        <v>1828</v>
      </c>
      <c r="F39" s="50"/>
    </row>
    <row r="40" spans="2:6" ht="31.5" customHeight="1">
      <c r="B40" s="72"/>
      <c r="C40" s="43" t="s">
        <v>1842</v>
      </c>
      <c r="D40" s="50"/>
      <c r="E40" s="43" t="s">
        <v>1829</v>
      </c>
      <c r="F40" s="50" t="s">
        <v>1830</v>
      </c>
    </row>
    <row r="41" spans="2:6" ht="31.5" customHeight="1">
      <c r="B41" s="73"/>
      <c r="C41" s="43" t="s">
        <v>1847</v>
      </c>
      <c r="D41" s="86"/>
      <c r="E41" s="86"/>
      <c r="F41" s="86"/>
    </row>
    <row r="42" spans="2:6" ht="31.5" customHeight="1">
      <c r="B42" s="74" t="s">
        <v>1855</v>
      </c>
      <c r="C42" s="48" t="s">
        <v>1833</v>
      </c>
      <c r="D42" s="51"/>
      <c r="E42" s="48" t="s">
        <v>1848</v>
      </c>
      <c r="F42" s="51"/>
    </row>
    <row r="43" spans="2:6" ht="31.5" customHeight="1">
      <c r="B43" s="75"/>
      <c r="C43" s="48" t="s">
        <v>1834</v>
      </c>
      <c r="D43" s="51" t="s">
        <v>1835</v>
      </c>
      <c r="E43" s="48" t="s">
        <v>1849</v>
      </c>
      <c r="F43" s="51"/>
    </row>
    <row r="44" spans="2:6" ht="31.5" customHeight="1">
      <c r="B44" s="75"/>
      <c r="C44" s="48" t="s">
        <v>1836</v>
      </c>
      <c r="D44" s="51"/>
      <c r="E44" s="48" t="s">
        <v>1828</v>
      </c>
      <c r="F44" s="51"/>
    </row>
    <row r="45" spans="2:6" ht="31.5" customHeight="1">
      <c r="B45" s="75"/>
      <c r="C45" s="48" t="s">
        <v>1842</v>
      </c>
      <c r="D45" s="51"/>
      <c r="E45" s="48" t="s">
        <v>1829</v>
      </c>
      <c r="F45" s="51" t="s">
        <v>1830</v>
      </c>
    </row>
    <row r="46" spans="2:6" ht="31.5" customHeight="1">
      <c r="B46" s="76"/>
      <c r="C46" s="48" t="s">
        <v>1847</v>
      </c>
      <c r="D46" s="87"/>
      <c r="E46" s="87"/>
      <c r="F46" s="87"/>
    </row>
    <row r="47" spans="2:6" ht="31.5" customHeight="1">
      <c r="B47" s="71" t="s">
        <v>1856</v>
      </c>
      <c r="C47" s="43" t="s">
        <v>1833</v>
      </c>
      <c r="D47" s="50"/>
      <c r="E47" s="43" t="s">
        <v>1848</v>
      </c>
      <c r="F47" s="50"/>
    </row>
    <row r="48" spans="2:6" ht="31.5" customHeight="1">
      <c r="B48" s="72"/>
      <c r="C48" s="43" t="s">
        <v>1834</v>
      </c>
      <c r="D48" s="50" t="s">
        <v>1835</v>
      </c>
      <c r="E48" s="43" t="s">
        <v>1849</v>
      </c>
      <c r="F48" s="50"/>
    </row>
    <row r="49" spans="2:6" ht="31.5" customHeight="1">
      <c r="B49" s="72"/>
      <c r="C49" s="43" t="s">
        <v>1836</v>
      </c>
      <c r="D49" s="50"/>
      <c r="E49" s="43" t="s">
        <v>1828</v>
      </c>
      <c r="F49" s="50"/>
    </row>
    <row r="50" spans="2:6" ht="31.5" customHeight="1">
      <c r="B50" s="72"/>
      <c r="C50" s="43" t="s">
        <v>1842</v>
      </c>
      <c r="D50" s="50"/>
      <c r="E50" s="43" t="s">
        <v>1829</v>
      </c>
      <c r="F50" s="50" t="s">
        <v>1830</v>
      </c>
    </row>
    <row r="51" spans="2:6" ht="31.5" customHeight="1">
      <c r="B51" s="73"/>
      <c r="C51" s="43" t="s">
        <v>1847</v>
      </c>
      <c r="D51" s="86"/>
      <c r="E51" s="86"/>
      <c r="F51" s="86"/>
    </row>
    <row r="52" spans="2:6" ht="31.5" customHeight="1">
      <c r="B52" s="74" t="s">
        <v>1857</v>
      </c>
      <c r="C52" s="48" t="s">
        <v>1833</v>
      </c>
      <c r="D52" s="51"/>
      <c r="E52" s="48" t="s">
        <v>1848</v>
      </c>
      <c r="F52" s="51"/>
    </row>
    <row r="53" spans="2:6" ht="31.5" customHeight="1">
      <c r="B53" s="75"/>
      <c r="C53" s="48" t="s">
        <v>1834</v>
      </c>
      <c r="D53" s="51" t="s">
        <v>1835</v>
      </c>
      <c r="E53" s="48" t="s">
        <v>1849</v>
      </c>
      <c r="F53" s="51"/>
    </row>
    <row r="54" spans="2:6" ht="31.5" customHeight="1">
      <c r="B54" s="75"/>
      <c r="C54" s="48" t="s">
        <v>1836</v>
      </c>
      <c r="D54" s="51"/>
      <c r="E54" s="48" t="s">
        <v>1828</v>
      </c>
      <c r="F54" s="51"/>
    </row>
    <row r="55" spans="2:6" ht="31.5" customHeight="1">
      <c r="B55" s="75"/>
      <c r="C55" s="48" t="s">
        <v>1842</v>
      </c>
      <c r="D55" s="51"/>
      <c r="E55" s="48" t="s">
        <v>1829</v>
      </c>
      <c r="F55" s="51" t="s">
        <v>1830</v>
      </c>
    </row>
    <row r="56" spans="2:6" ht="31.5" customHeight="1">
      <c r="B56" s="76"/>
      <c r="C56" s="48" t="s">
        <v>1847</v>
      </c>
      <c r="D56" s="87"/>
      <c r="E56" s="87"/>
      <c r="F56" s="87"/>
    </row>
    <row r="57" spans="2:6" ht="31.5" customHeight="1">
      <c r="B57" s="71" t="s">
        <v>1858</v>
      </c>
      <c r="C57" s="43" t="s">
        <v>1833</v>
      </c>
      <c r="D57" s="50"/>
      <c r="E57" s="43" t="s">
        <v>1848</v>
      </c>
      <c r="F57" s="50"/>
    </row>
    <row r="58" spans="2:6" ht="31.5" customHeight="1">
      <c r="B58" s="72"/>
      <c r="C58" s="43" t="s">
        <v>1834</v>
      </c>
      <c r="D58" s="50" t="s">
        <v>1835</v>
      </c>
      <c r="E58" s="43" t="s">
        <v>1849</v>
      </c>
      <c r="F58" s="50"/>
    </row>
    <row r="59" spans="2:6" ht="31.5" customHeight="1">
      <c r="B59" s="72"/>
      <c r="C59" s="43" t="s">
        <v>1836</v>
      </c>
      <c r="D59" s="50"/>
      <c r="E59" s="43" t="s">
        <v>1828</v>
      </c>
      <c r="F59" s="50"/>
    </row>
    <row r="60" spans="2:6" ht="31.5" customHeight="1">
      <c r="B60" s="72"/>
      <c r="C60" s="43" t="s">
        <v>1842</v>
      </c>
      <c r="D60" s="50"/>
      <c r="E60" s="43" t="s">
        <v>1829</v>
      </c>
      <c r="F60" s="50" t="s">
        <v>1830</v>
      </c>
    </row>
    <row r="61" spans="2:6" ht="31.5" customHeight="1">
      <c r="B61" s="73"/>
      <c r="C61" s="43" t="s">
        <v>1847</v>
      </c>
      <c r="D61" s="86"/>
      <c r="E61" s="86"/>
      <c r="F61" s="86"/>
    </row>
    <row r="62" spans="2:6" ht="31.5" customHeight="1">
      <c r="B62" s="74" t="s">
        <v>1859</v>
      </c>
      <c r="C62" s="48" t="s">
        <v>1833</v>
      </c>
      <c r="D62" s="51"/>
      <c r="E62" s="48" t="s">
        <v>1848</v>
      </c>
      <c r="F62" s="51"/>
    </row>
    <row r="63" spans="2:6" ht="31.5" customHeight="1">
      <c r="B63" s="75"/>
      <c r="C63" s="48" t="s">
        <v>1834</v>
      </c>
      <c r="D63" s="51" t="s">
        <v>1835</v>
      </c>
      <c r="E63" s="48" t="s">
        <v>1849</v>
      </c>
      <c r="F63" s="51"/>
    </row>
    <row r="64" spans="2:6" ht="31.5" customHeight="1">
      <c r="B64" s="75"/>
      <c r="C64" s="48" t="s">
        <v>1836</v>
      </c>
      <c r="D64" s="51"/>
      <c r="E64" s="48" t="s">
        <v>1828</v>
      </c>
      <c r="F64" s="51"/>
    </row>
    <row r="65" spans="2:6" ht="31.5" customHeight="1">
      <c r="B65" s="75"/>
      <c r="C65" s="48" t="s">
        <v>1842</v>
      </c>
      <c r="D65" s="51"/>
      <c r="E65" s="48" t="s">
        <v>1829</v>
      </c>
      <c r="F65" s="51" t="s">
        <v>1830</v>
      </c>
    </row>
    <row r="66" spans="2:6" ht="31.5" customHeight="1">
      <c r="B66" s="76"/>
      <c r="C66" s="48" t="s">
        <v>1847</v>
      </c>
      <c r="D66" s="87"/>
      <c r="E66" s="87"/>
      <c r="F66" s="87"/>
    </row>
    <row r="67" spans="2:6" ht="31.5" customHeight="1">
      <c r="B67" s="71" t="s">
        <v>1860</v>
      </c>
      <c r="C67" s="43" t="s">
        <v>1833</v>
      </c>
      <c r="D67" s="50"/>
      <c r="E67" s="43" t="s">
        <v>1848</v>
      </c>
      <c r="F67" s="50"/>
    </row>
    <row r="68" spans="2:6" ht="31.5" customHeight="1">
      <c r="B68" s="72"/>
      <c r="C68" s="43" t="s">
        <v>1834</v>
      </c>
      <c r="D68" s="50" t="s">
        <v>1835</v>
      </c>
      <c r="E68" s="43" t="s">
        <v>1849</v>
      </c>
      <c r="F68" s="50"/>
    </row>
    <row r="69" spans="2:6" ht="31.5" customHeight="1">
      <c r="B69" s="72"/>
      <c r="C69" s="43" t="s">
        <v>1836</v>
      </c>
      <c r="D69" s="50"/>
      <c r="E69" s="43" t="s">
        <v>1828</v>
      </c>
      <c r="F69" s="50"/>
    </row>
    <row r="70" spans="2:6" ht="31.5" customHeight="1">
      <c r="B70" s="72"/>
      <c r="C70" s="43" t="s">
        <v>1842</v>
      </c>
      <c r="D70" s="50"/>
      <c r="E70" s="43" t="s">
        <v>1829</v>
      </c>
      <c r="F70" s="50" t="s">
        <v>1830</v>
      </c>
    </row>
    <row r="71" spans="2:6" ht="31.5" customHeight="1">
      <c r="B71" s="73"/>
      <c r="C71" s="43" t="s">
        <v>1847</v>
      </c>
      <c r="D71" s="86"/>
      <c r="E71" s="86"/>
      <c r="F71" s="86"/>
    </row>
    <row r="72" spans="2:6" ht="31.5" customHeight="1">
      <c r="B72" s="74" t="s">
        <v>1861</v>
      </c>
      <c r="C72" s="48" t="s">
        <v>1833</v>
      </c>
      <c r="D72" s="51"/>
      <c r="E72" s="48" t="s">
        <v>1848</v>
      </c>
      <c r="F72" s="51"/>
    </row>
    <row r="73" spans="2:6" ht="31.5" customHeight="1">
      <c r="B73" s="75"/>
      <c r="C73" s="48" t="s">
        <v>1834</v>
      </c>
      <c r="D73" s="51" t="s">
        <v>1835</v>
      </c>
      <c r="E73" s="48" t="s">
        <v>1849</v>
      </c>
      <c r="F73" s="51"/>
    </row>
    <row r="74" spans="2:6" ht="31.5" customHeight="1">
      <c r="B74" s="75"/>
      <c r="C74" s="48" t="s">
        <v>1836</v>
      </c>
      <c r="D74" s="51"/>
      <c r="E74" s="48" t="s">
        <v>1828</v>
      </c>
      <c r="F74" s="51"/>
    </row>
    <row r="75" spans="2:6" ht="31.5" customHeight="1">
      <c r="B75" s="75"/>
      <c r="C75" s="48" t="s">
        <v>1842</v>
      </c>
      <c r="D75" s="51"/>
      <c r="E75" s="48" t="s">
        <v>1829</v>
      </c>
      <c r="F75" s="51" t="s">
        <v>1830</v>
      </c>
    </row>
    <row r="76" spans="2:6" ht="31.5" customHeight="1">
      <c r="B76" s="76"/>
      <c r="C76" s="48" t="s">
        <v>1847</v>
      </c>
      <c r="D76" s="87"/>
      <c r="E76" s="87"/>
      <c r="F76" s="87"/>
    </row>
    <row r="77" spans="2:6" ht="31.5" customHeight="1">
      <c r="B77" s="71" t="s">
        <v>1862</v>
      </c>
      <c r="C77" s="43" t="s">
        <v>1833</v>
      </c>
      <c r="D77" s="50"/>
      <c r="E77" s="43" t="s">
        <v>1848</v>
      </c>
      <c r="F77" s="50"/>
    </row>
    <row r="78" spans="2:6" ht="31.5" customHeight="1">
      <c r="B78" s="72"/>
      <c r="C78" s="43" t="s">
        <v>1834</v>
      </c>
      <c r="D78" s="50" t="s">
        <v>1835</v>
      </c>
      <c r="E78" s="43" t="s">
        <v>1849</v>
      </c>
      <c r="F78" s="50"/>
    </row>
    <row r="79" spans="2:6" ht="31.5" customHeight="1">
      <c r="B79" s="72"/>
      <c r="C79" s="43" t="s">
        <v>1836</v>
      </c>
      <c r="D79" s="50"/>
      <c r="E79" s="43" t="s">
        <v>1828</v>
      </c>
      <c r="F79" s="50"/>
    </row>
    <row r="80" spans="2:6" ht="31.5" customHeight="1">
      <c r="B80" s="72"/>
      <c r="C80" s="43" t="s">
        <v>1842</v>
      </c>
      <c r="D80" s="50"/>
      <c r="E80" s="43" t="s">
        <v>1829</v>
      </c>
      <c r="F80" s="50" t="s">
        <v>1830</v>
      </c>
    </row>
    <row r="81" spans="2:6" ht="31.5" customHeight="1">
      <c r="B81" s="73"/>
      <c r="C81" s="43" t="s">
        <v>1847</v>
      </c>
      <c r="D81" s="86"/>
      <c r="E81" s="86"/>
      <c r="F81" s="86"/>
    </row>
    <row r="82" spans="2:6" ht="31.5" customHeight="1">
      <c r="B82" s="74" t="s">
        <v>1863</v>
      </c>
      <c r="C82" s="48" t="s">
        <v>1833</v>
      </c>
      <c r="D82" s="51"/>
      <c r="E82" s="48" t="s">
        <v>1848</v>
      </c>
      <c r="F82" s="51"/>
    </row>
    <row r="83" spans="2:6" ht="31.5" customHeight="1">
      <c r="B83" s="75"/>
      <c r="C83" s="48" t="s">
        <v>1834</v>
      </c>
      <c r="D83" s="51" t="s">
        <v>1835</v>
      </c>
      <c r="E83" s="48" t="s">
        <v>1849</v>
      </c>
      <c r="F83" s="51"/>
    </row>
    <row r="84" spans="2:6" ht="31.5" customHeight="1">
      <c r="B84" s="75"/>
      <c r="C84" s="48" t="s">
        <v>1836</v>
      </c>
      <c r="D84" s="51"/>
      <c r="E84" s="48" t="s">
        <v>1828</v>
      </c>
      <c r="F84" s="51"/>
    </row>
    <row r="85" spans="2:6" ht="31.5" customHeight="1">
      <c r="B85" s="75"/>
      <c r="C85" s="48" t="s">
        <v>1842</v>
      </c>
      <c r="D85" s="51"/>
      <c r="E85" s="48" t="s">
        <v>1829</v>
      </c>
      <c r="F85" s="51" t="s">
        <v>1830</v>
      </c>
    </row>
    <row r="86" spans="2:6" ht="31.5" customHeight="1">
      <c r="B86" s="76"/>
      <c r="C86" s="48" t="s">
        <v>1847</v>
      </c>
      <c r="D86" s="87"/>
      <c r="E86" s="87"/>
      <c r="F86" s="87"/>
    </row>
    <row r="87" spans="2:6" ht="31.5" customHeight="1">
      <c r="B87" s="71" t="s">
        <v>1864</v>
      </c>
      <c r="C87" s="43" t="s">
        <v>1833</v>
      </c>
      <c r="D87" s="50"/>
      <c r="E87" s="43" t="s">
        <v>1848</v>
      </c>
      <c r="F87" s="50"/>
    </row>
    <row r="88" spans="2:6" ht="31.5" customHeight="1">
      <c r="B88" s="72"/>
      <c r="C88" s="43" t="s">
        <v>1834</v>
      </c>
      <c r="D88" s="50" t="s">
        <v>1835</v>
      </c>
      <c r="E88" s="43" t="s">
        <v>1849</v>
      </c>
      <c r="F88" s="50"/>
    </row>
    <row r="89" spans="2:6" ht="31.5" customHeight="1">
      <c r="B89" s="72"/>
      <c r="C89" s="43" t="s">
        <v>1836</v>
      </c>
      <c r="D89" s="50"/>
      <c r="E89" s="43" t="s">
        <v>1828</v>
      </c>
      <c r="F89" s="50"/>
    </row>
    <row r="90" spans="2:6" ht="31.5" customHeight="1">
      <c r="B90" s="72"/>
      <c r="C90" s="43" t="s">
        <v>1842</v>
      </c>
      <c r="D90" s="50"/>
      <c r="E90" s="43" t="s">
        <v>1829</v>
      </c>
      <c r="F90" s="50" t="s">
        <v>1830</v>
      </c>
    </row>
    <row r="91" spans="2:6" ht="31.5" customHeight="1">
      <c r="B91" s="73"/>
      <c r="C91" s="43" t="s">
        <v>1847</v>
      </c>
      <c r="D91" s="86"/>
      <c r="E91" s="86"/>
      <c r="F91" s="86"/>
    </row>
    <row r="92" spans="2:6" ht="31.5" customHeight="1">
      <c r="B92" s="74" t="s">
        <v>1865</v>
      </c>
      <c r="C92" s="48" t="s">
        <v>1833</v>
      </c>
      <c r="D92" s="51"/>
      <c r="E92" s="48" t="s">
        <v>1848</v>
      </c>
      <c r="F92" s="51"/>
    </row>
    <row r="93" spans="2:6" ht="31.5" customHeight="1">
      <c r="B93" s="75"/>
      <c r="C93" s="48" t="s">
        <v>1834</v>
      </c>
      <c r="D93" s="51" t="s">
        <v>1835</v>
      </c>
      <c r="E93" s="48" t="s">
        <v>1849</v>
      </c>
      <c r="F93" s="51"/>
    </row>
    <row r="94" spans="2:6" ht="31.5" customHeight="1">
      <c r="B94" s="75"/>
      <c r="C94" s="48" t="s">
        <v>1836</v>
      </c>
      <c r="D94" s="51"/>
      <c r="E94" s="48" t="s">
        <v>1828</v>
      </c>
      <c r="F94" s="51"/>
    </row>
    <row r="95" spans="2:6" ht="31.5" customHeight="1">
      <c r="B95" s="75"/>
      <c r="C95" s="48" t="s">
        <v>1842</v>
      </c>
      <c r="D95" s="51"/>
      <c r="E95" s="48" t="s">
        <v>1829</v>
      </c>
      <c r="F95" s="51" t="s">
        <v>1830</v>
      </c>
    </row>
    <row r="96" spans="2:6" ht="31.5" customHeight="1">
      <c r="B96" s="76"/>
      <c r="C96" s="48" t="s">
        <v>1847</v>
      </c>
      <c r="D96" s="87"/>
      <c r="E96" s="87"/>
      <c r="F96" s="87"/>
    </row>
    <row r="97" spans="2:6" ht="31.5" customHeight="1">
      <c r="B97" s="71" t="s">
        <v>1866</v>
      </c>
      <c r="C97" s="43" t="s">
        <v>1833</v>
      </c>
      <c r="D97" s="50"/>
      <c r="E97" s="43" t="s">
        <v>1848</v>
      </c>
      <c r="F97" s="50"/>
    </row>
    <row r="98" spans="2:6" ht="31.5" customHeight="1">
      <c r="B98" s="72"/>
      <c r="C98" s="43" t="s">
        <v>1834</v>
      </c>
      <c r="D98" s="50" t="s">
        <v>1835</v>
      </c>
      <c r="E98" s="43" t="s">
        <v>1849</v>
      </c>
      <c r="F98" s="50"/>
    </row>
    <row r="99" spans="2:6" ht="31.5" customHeight="1">
      <c r="B99" s="72"/>
      <c r="C99" s="43" t="s">
        <v>1836</v>
      </c>
      <c r="D99" s="50"/>
      <c r="E99" s="43" t="s">
        <v>1828</v>
      </c>
      <c r="F99" s="50"/>
    </row>
    <row r="100" spans="2:6" ht="31.5" customHeight="1">
      <c r="B100" s="72"/>
      <c r="C100" s="43" t="s">
        <v>1842</v>
      </c>
      <c r="D100" s="50"/>
      <c r="E100" s="43" t="s">
        <v>1829</v>
      </c>
      <c r="F100" s="50" t="s">
        <v>1830</v>
      </c>
    </row>
    <row r="101" spans="2:6" ht="31.5" customHeight="1">
      <c r="B101" s="73"/>
      <c r="C101" s="43" t="s">
        <v>1847</v>
      </c>
      <c r="D101" s="86"/>
      <c r="E101" s="86"/>
      <c r="F101" s="86"/>
    </row>
    <row r="102" spans="2:6" ht="31.5" customHeight="1">
      <c r="B102" s="74" t="s">
        <v>1867</v>
      </c>
      <c r="C102" s="48" t="s">
        <v>1833</v>
      </c>
      <c r="D102" s="51"/>
      <c r="E102" s="48" t="s">
        <v>1848</v>
      </c>
      <c r="F102" s="51"/>
    </row>
    <row r="103" spans="2:6" ht="31.5" customHeight="1">
      <c r="B103" s="75"/>
      <c r="C103" s="48" t="s">
        <v>1834</v>
      </c>
      <c r="D103" s="51" t="s">
        <v>1835</v>
      </c>
      <c r="E103" s="48" t="s">
        <v>1849</v>
      </c>
      <c r="F103" s="51"/>
    </row>
    <row r="104" spans="2:6" ht="31.5" customHeight="1">
      <c r="B104" s="75"/>
      <c r="C104" s="48" t="s">
        <v>1836</v>
      </c>
      <c r="D104" s="51"/>
      <c r="E104" s="48" t="s">
        <v>1828</v>
      </c>
      <c r="F104" s="51"/>
    </row>
    <row r="105" spans="2:6" ht="31.5" customHeight="1">
      <c r="B105" s="75"/>
      <c r="C105" s="48" t="s">
        <v>1842</v>
      </c>
      <c r="D105" s="51"/>
      <c r="E105" s="48" t="s">
        <v>1829</v>
      </c>
      <c r="F105" s="51" t="s">
        <v>1830</v>
      </c>
    </row>
    <row r="106" spans="2:6" ht="31.5" customHeight="1">
      <c r="B106" s="76"/>
      <c r="C106" s="48" t="s">
        <v>1847</v>
      </c>
      <c r="D106" s="87"/>
      <c r="E106" s="87"/>
      <c r="F106" s="87"/>
    </row>
    <row r="107" spans="2:6" ht="31.5" customHeight="1">
      <c r="B107" s="71" t="s">
        <v>1868</v>
      </c>
      <c r="C107" s="43" t="s">
        <v>1833</v>
      </c>
      <c r="D107" s="50"/>
      <c r="E107" s="43" t="s">
        <v>1848</v>
      </c>
      <c r="F107" s="50"/>
    </row>
    <row r="108" spans="2:6" ht="31.5" customHeight="1">
      <c r="B108" s="72"/>
      <c r="C108" s="43" t="s">
        <v>1834</v>
      </c>
      <c r="D108" s="50" t="s">
        <v>1835</v>
      </c>
      <c r="E108" s="43" t="s">
        <v>1849</v>
      </c>
      <c r="F108" s="50"/>
    </row>
    <row r="109" spans="2:6" ht="31.5" customHeight="1">
      <c r="B109" s="72"/>
      <c r="C109" s="43" t="s">
        <v>1836</v>
      </c>
      <c r="D109" s="50"/>
      <c r="E109" s="43" t="s">
        <v>1828</v>
      </c>
      <c r="F109" s="50"/>
    </row>
    <row r="110" spans="2:6" ht="31.5" customHeight="1">
      <c r="B110" s="72"/>
      <c r="C110" s="43" t="s">
        <v>1842</v>
      </c>
      <c r="D110" s="50"/>
      <c r="E110" s="43" t="s">
        <v>1829</v>
      </c>
      <c r="F110" s="50" t="s">
        <v>1830</v>
      </c>
    </row>
    <row r="111" spans="2:6" ht="31.5" customHeight="1">
      <c r="B111" s="73"/>
      <c r="C111" s="43" t="s">
        <v>1847</v>
      </c>
      <c r="D111" s="86"/>
      <c r="E111" s="86"/>
      <c r="F111" s="86"/>
    </row>
    <row r="112" spans="2:6" ht="31.5" customHeight="1">
      <c r="B112" s="74" t="s">
        <v>1869</v>
      </c>
      <c r="C112" s="48" t="s">
        <v>1833</v>
      </c>
      <c r="D112" s="51"/>
      <c r="E112" s="48" t="s">
        <v>1848</v>
      </c>
      <c r="F112" s="51"/>
    </row>
    <row r="113" spans="2:6" ht="31.5" customHeight="1">
      <c r="B113" s="75"/>
      <c r="C113" s="48" t="s">
        <v>1834</v>
      </c>
      <c r="D113" s="51" t="s">
        <v>1835</v>
      </c>
      <c r="E113" s="48" t="s">
        <v>1849</v>
      </c>
      <c r="F113" s="51"/>
    </row>
    <row r="114" spans="2:6" ht="31.5" customHeight="1">
      <c r="B114" s="75"/>
      <c r="C114" s="48" t="s">
        <v>1836</v>
      </c>
      <c r="D114" s="51"/>
      <c r="E114" s="48" t="s">
        <v>1828</v>
      </c>
      <c r="F114" s="51"/>
    </row>
    <row r="115" spans="2:6" ht="31.5" customHeight="1">
      <c r="B115" s="75"/>
      <c r="C115" s="48" t="s">
        <v>1842</v>
      </c>
      <c r="D115" s="51"/>
      <c r="E115" s="48" t="s">
        <v>1829</v>
      </c>
      <c r="F115" s="51" t="s">
        <v>1830</v>
      </c>
    </row>
    <row r="116" spans="2:6" ht="31.5" customHeight="1">
      <c r="B116" s="76"/>
      <c r="C116" s="48" t="s">
        <v>1847</v>
      </c>
      <c r="D116" s="87"/>
      <c r="E116" s="87"/>
      <c r="F116" s="87"/>
    </row>
    <row r="117" spans="2:6" ht="31.5" customHeight="1">
      <c r="B117" s="71" t="s">
        <v>1870</v>
      </c>
      <c r="C117" s="43" t="s">
        <v>1833</v>
      </c>
      <c r="D117" s="50"/>
      <c r="E117" s="43" t="s">
        <v>1848</v>
      </c>
      <c r="F117" s="50"/>
    </row>
    <row r="118" spans="2:6" ht="31.5" customHeight="1">
      <c r="B118" s="72"/>
      <c r="C118" s="43" t="s">
        <v>1834</v>
      </c>
      <c r="D118" s="50" t="s">
        <v>1835</v>
      </c>
      <c r="E118" s="43" t="s">
        <v>1849</v>
      </c>
      <c r="F118" s="50"/>
    </row>
    <row r="119" spans="2:6" ht="31.5" customHeight="1">
      <c r="B119" s="72"/>
      <c r="C119" s="43" t="s">
        <v>1836</v>
      </c>
      <c r="D119" s="50"/>
      <c r="E119" s="43" t="s">
        <v>1828</v>
      </c>
      <c r="F119" s="50"/>
    </row>
    <row r="120" spans="2:6" ht="31.5" customHeight="1">
      <c r="B120" s="72"/>
      <c r="C120" s="43" t="s">
        <v>1842</v>
      </c>
      <c r="D120" s="50"/>
      <c r="E120" s="43" t="s">
        <v>1829</v>
      </c>
      <c r="F120" s="50" t="s">
        <v>1830</v>
      </c>
    </row>
    <row r="121" spans="2:6" ht="31.5" customHeight="1">
      <c r="B121" s="73"/>
      <c r="C121" s="43" t="s">
        <v>1847</v>
      </c>
      <c r="D121" s="86"/>
      <c r="E121" s="86"/>
      <c r="F121" s="86"/>
    </row>
    <row r="122" spans="2:6" ht="31.5" customHeight="1">
      <c r="B122" s="74" t="s">
        <v>1871</v>
      </c>
      <c r="C122" s="48" t="s">
        <v>1833</v>
      </c>
      <c r="D122" s="51"/>
      <c r="E122" s="48" t="s">
        <v>1848</v>
      </c>
      <c r="F122" s="51"/>
    </row>
    <row r="123" spans="2:6" ht="31.5" customHeight="1">
      <c r="B123" s="75"/>
      <c r="C123" s="48" t="s">
        <v>1834</v>
      </c>
      <c r="D123" s="51" t="s">
        <v>1835</v>
      </c>
      <c r="E123" s="48" t="s">
        <v>1849</v>
      </c>
      <c r="F123" s="51"/>
    </row>
    <row r="124" spans="2:6" ht="31.5" customHeight="1">
      <c r="B124" s="75"/>
      <c r="C124" s="48" t="s">
        <v>1836</v>
      </c>
      <c r="D124" s="51"/>
      <c r="E124" s="48" t="s">
        <v>1828</v>
      </c>
      <c r="F124" s="51"/>
    </row>
    <row r="125" spans="2:6" ht="31.5" customHeight="1">
      <c r="B125" s="75"/>
      <c r="C125" s="48" t="s">
        <v>1842</v>
      </c>
      <c r="D125" s="51"/>
      <c r="E125" s="48" t="s">
        <v>1829</v>
      </c>
      <c r="F125" s="51" t="s">
        <v>1830</v>
      </c>
    </row>
    <row r="126" spans="2:6" ht="31.5" customHeight="1">
      <c r="B126" s="76"/>
      <c r="C126" s="48" t="s">
        <v>1847</v>
      </c>
      <c r="D126" s="87"/>
      <c r="E126" s="87"/>
      <c r="F126" s="87"/>
    </row>
    <row r="127" spans="2:6" ht="31.5" customHeight="1">
      <c r="B127" s="71" t="s">
        <v>1872</v>
      </c>
      <c r="C127" s="43" t="s">
        <v>1833</v>
      </c>
      <c r="D127" s="50"/>
      <c r="E127" s="43" t="s">
        <v>1848</v>
      </c>
      <c r="F127" s="50"/>
    </row>
    <row r="128" spans="2:6" ht="31.5" customHeight="1">
      <c r="B128" s="72"/>
      <c r="C128" s="43" t="s">
        <v>1834</v>
      </c>
      <c r="D128" s="50" t="s">
        <v>1835</v>
      </c>
      <c r="E128" s="43" t="s">
        <v>1849</v>
      </c>
      <c r="F128" s="50"/>
    </row>
    <row r="129" spans="2:6" ht="31.5" customHeight="1">
      <c r="B129" s="72"/>
      <c r="C129" s="43" t="s">
        <v>1836</v>
      </c>
      <c r="D129" s="50"/>
      <c r="E129" s="43" t="s">
        <v>1828</v>
      </c>
      <c r="F129" s="50"/>
    </row>
    <row r="130" spans="2:6" ht="31.5" customHeight="1">
      <c r="B130" s="72"/>
      <c r="C130" s="43" t="s">
        <v>1842</v>
      </c>
      <c r="D130" s="50"/>
      <c r="E130" s="43" t="s">
        <v>1829</v>
      </c>
      <c r="F130" s="50" t="s">
        <v>1830</v>
      </c>
    </row>
    <row r="131" spans="2:6" ht="31.5" customHeight="1">
      <c r="B131" s="73"/>
      <c r="C131" s="43" t="s">
        <v>1847</v>
      </c>
      <c r="D131" s="86"/>
      <c r="E131" s="86"/>
      <c r="F131" s="86"/>
    </row>
    <row r="132" spans="2:6" ht="31.5" customHeight="1">
      <c r="B132" s="74" t="s">
        <v>1873</v>
      </c>
      <c r="C132" s="48" t="s">
        <v>1833</v>
      </c>
      <c r="D132" s="51"/>
      <c r="E132" s="48" t="s">
        <v>1848</v>
      </c>
      <c r="F132" s="51"/>
    </row>
    <row r="133" spans="2:6" ht="31.5" customHeight="1">
      <c r="B133" s="75"/>
      <c r="C133" s="48" t="s">
        <v>1834</v>
      </c>
      <c r="D133" s="51" t="s">
        <v>1835</v>
      </c>
      <c r="E133" s="48" t="s">
        <v>1849</v>
      </c>
      <c r="F133" s="51"/>
    </row>
    <row r="134" spans="2:6" ht="31.5" customHeight="1">
      <c r="B134" s="75"/>
      <c r="C134" s="48" t="s">
        <v>1836</v>
      </c>
      <c r="D134" s="51"/>
      <c r="E134" s="48" t="s">
        <v>1828</v>
      </c>
      <c r="F134" s="51"/>
    </row>
    <row r="135" spans="2:6" ht="31.5" customHeight="1">
      <c r="B135" s="75"/>
      <c r="C135" s="48" t="s">
        <v>1842</v>
      </c>
      <c r="D135" s="51"/>
      <c r="E135" s="48" t="s">
        <v>1829</v>
      </c>
      <c r="F135" s="51" t="s">
        <v>1830</v>
      </c>
    </row>
    <row r="136" spans="2:6" ht="31.5" customHeight="1">
      <c r="B136" s="76"/>
      <c r="C136" s="48" t="s">
        <v>1847</v>
      </c>
      <c r="D136" s="87"/>
      <c r="E136" s="87"/>
      <c r="F136" s="87"/>
    </row>
    <row r="137" spans="2:6" ht="31.5" customHeight="1">
      <c r="B137" s="71" t="s">
        <v>1874</v>
      </c>
      <c r="C137" s="43" t="s">
        <v>1833</v>
      </c>
      <c r="D137" s="50"/>
      <c r="E137" s="43" t="s">
        <v>1848</v>
      </c>
      <c r="F137" s="50"/>
    </row>
    <row r="138" spans="2:6" ht="31.5" customHeight="1">
      <c r="B138" s="72"/>
      <c r="C138" s="43" t="s">
        <v>1834</v>
      </c>
      <c r="D138" s="50" t="s">
        <v>1835</v>
      </c>
      <c r="E138" s="43" t="s">
        <v>1849</v>
      </c>
      <c r="F138" s="50"/>
    </row>
    <row r="139" spans="2:6" ht="31.5" customHeight="1">
      <c r="B139" s="72"/>
      <c r="C139" s="43" t="s">
        <v>1836</v>
      </c>
      <c r="D139" s="50"/>
      <c r="E139" s="43" t="s">
        <v>1828</v>
      </c>
      <c r="F139" s="50"/>
    </row>
    <row r="140" spans="2:6" ht="31.5" customHeight="1">
      <c r="B140" s="72"/>
      <c r="C140" s="43" t="s">
        <v>1842</v>
      </c>
      <c r="D140" s="50"/>
      <c r="E140" s="43" t="s">
        <v>1829</v>
      </c>
      <c r="F140" s="50" t="s">
        <v>1830</v>
      </c>
    </row>
    <row r="141" spans="2:6" ht="31.5" customHeight="1">
      <c r="B141" s="73"/>
      <c r="C141" s="43" t="s">
        <v>1847</v>
      </c>
      <c r="D141" s="86"/>
      <c r="E141" s="86"/>
      <c r="F141" s="86"/>
    </row>
    <row r="142" spans="2:6" ht="31.5" customHeight="1">
      <c r="B142" s="74" t="s">
        <v>1875</v>
      </c>
      <c r="C142" s="48" t="s">
        <v>1833</v>
      </c>
      <c r="D142" s="51"/>
      <c r="E142" s="48" t="s">
        <v>1848</v>
      </c>
      <c r="F142" s="51"/>
    </row>
    <row r="143" spans="2:6" ht="31.5" customHeight="1">
      <c r="B143" s="75"/>
      <c r="C143" s="48" t="s">
        <v>1834</v>
      </c>
      <c r="D143" s="51" t="s">
        <v>1835</v>
      </c>
      <c r="E143" s="48" t="s">
        <v>1849</v>
      </c>
      <c r="F143" s="51"/>
    </row>
    <row r="144" spans="2:6" ht="31.5" customHeight="1">
      <c r="B144" s="75"/>
      <c r="C144" s="48" t="s">
        <v>1836</v>
      </c>
      <c r="D144" s="51"/>
      <c r="E144" s="48" t="s">
        <v>1828</v>
      </c>
      <c r="F144" s="51"/>
    </row>
    <row r="145" spans="2:6" ht="31.5" customHeight="1">
      <c r="B145" s="75"/>
      <c r="C145" s="48" t="s">
        <v>1842</v>
      </c>
      <c r="D145" s="51"/>
      <c r="E145" s="48" t="s">
        <v>1829</v>
      </c>
      <c r="F145" s="51" t="s">
        <v>1830</v>
      </c>
    </row>
    <row r="146" spans="2:6" ht="31.5" customHeight="1">
      <c r="B146" s="76"/>
      <c r="C146" s="48" t="s">
        <v>1847</v>
      </c>
      <c r="D146" s="87"/>
      <c r="E146" s="87"/>
      <c r="F146" s="87"/>
    </row>
    <row r="147" spans="2:6" ht="31.5" customHeight="1">
      <c r="B147" s="71" t="s">
        <v>1876</v>
      </c>
      <c r="C147" s="43" t="s">
        <v>1833</v>
      </c>
      <c r="D147" s="50"/>
      <c r="E147" s="43" t="s">
        <v>1848</v>
      </c>
      <c r="F147" s="50"/>
    </row>
    <row r="148" spans="2:6" ht="31.5" customHeight="1">
      <c r="B148" s="72"/>
      <c r="C148" s="43" t="s">
        <v>1834</v>
      </c>
      <c r="D148" s="50" t="s">
        <v>1835</v>
      </c>
      <c r="E148" s="43" t="s">
        <v>1849</v>
      </c>
      <c r="F148" s="50"/>
    </row>
    <row r="149" spans="2:6" ht="31.5" customHeight="1">
      <c r="B149" s="72"/>
      <c r="C149" s="43" t="s">
        <v>1836</v>
      </c>
      <c r="D149" s="50"/>
      <c r="E149" s="43" t="s">
        <v>1828</v>
      </c>
      <c r="F149" s="50"/>
    </row>
    <row r="150" spans="2:6" ht="31.5" customHeight="1">
      <c r="B150" s="72"/>
      <c r="C150" s="43" t="s">
        <v>1842</v>
      </c>
      <c r="D150" s="50"/>
      <c r="E150" s="43" t="s">
        <v>1829</v>
      </c>
      <c r="F150" s="50" t="s">
        <v>1830</v>
      </c>
    </row>
    <row r="151" spans="2:6" ht="31.5" customHeight="1">
      <c r="B151" s="73"/>
      <c r="C151" s="43" t="s">
        <v>1847</v>
      </c>
      <c r="D151" s="86"/>
      <c r="E151" s="86"/>
      <c r="F151" s="86"/>
    </row>
    <row r="152" spans="2:6" ht="31.5" customHeight="1">
      <c r="B152" s="74" t="s">
        <v>1877</v>
      </c>
      <c r="C152" s="48" t="s">
        <v>1833</v>
      </c>
      <c r="D152" s="51"/>
      <c r="E152" s="48" t="s">
        <v>1848</v>
      </c>
      <c r="F152" s="51"/>
    </row>
    <row r="153" spans="2:6" ht="31.5" customHeight="1">
      <c r="B153" s="75"/>
      <c r="C153" s="48" t="s">
        <v>1834</v>
      </c>
      <c r="D153" s="51" t="s">
        <v>1835</v>
      </c>
      <c r="E153" s="48" t="s">
        <v>1849</v>
      </c>
      <c r="F153" s="51"/>
    </row>
    <row r="154" spans="2:6" ht="31.5" customHeight="1">
      <c r="B154" s="75"/>
      <c r="C154" s="48" t="s">
        <v>1836</v>
      </c>
      <c r="D154" s="51"/>
      <c r="E154" s="48" t="s">
        <v>1828</v>
      </c>
      <c r="F154" s="51"/>
    </row>
    <row r="155" spans="2:6" ht="31.5" customHeight="1">
      <c r="B155" s="75"/>
      <c r="C155" s="48" t="s">
        <v>1842</v>
      </c>
      <c r="D155" s="51"/>
      <c r="E155" s="48" t="s">
        <v>1829</v>
      </c>
      <c r="F155" s="51" t="s">
        <v>1830</v>
      </c>
    </row>
    <row r="156" spans="2:6" ht="31.5" customHeight="1">
      <c r="B156" s="76"/>
      <c r="C156" s="48" t="s">
        <v>1847</v>
      </c>
      <c r="D156" s="87"/>
      <c r="E156" s="87"/>
      <c r="F156" s="87"/>
    </row>
    <row r="157" spans="2:6" ht="31.5" customHeight="1">
      <c r="B157" s="71" t="s">
        <v>1878</v>
      </c>
      <c r="C157" s="43" t="s">
        <v>1833</v>
      </c>
      <c r="D157" s="50"/>
      <c r="E157" s="43" t="s">
        <v>1848</v>
      </c>
      <c r="F157" s="50"/>
    </row>
    <row r="158" spans="2:6" ht="31.5" customHeight="1">
      <c r="B158" s="72"/>
      <c r="C158" s="43" t="s">
        <v>1834</v>
      </c>
      <c r="D158" s="50" t="s">
        <v>1835</v>
      </c>
      <c r="E158" s="43" t="s">
        <v>1849</v>
      </c>
      <c r="F158" s="50"/>
    </row>
    <row r="159" spans="2:6" ht="31.5" customHeight="1">
      <c r="B159" s="72"/>
      <c r="C159" s="43" t="s">
        <v>1836</v>
      </c>
      <c r="D159" s="50"/>
      <c r="E159" s="43" t="s">
        <v>1828</v>
      </c>
      <c r="F159" s="50"/>
    </row>
    <row r="160" spans="2:6" ht="31.5" customHeight="1">
      <c r="B160" s="72"/>
      <c r="C160" s="43" t="s">
        <v>1842</v>
      </c>
      <c r="D160" s="50"/>
      <c r="E160" s="43" t="s">
        <v>1829</v>
      </c>
      <c r="F160" s="50" t="s">
        <v>1830</v>
      </c>
    </row>
    <row r="161" spans="2:6" ht="31.5" customHeight="1">
      <c r="B161" s="73"/>
      <c r="C161" s="43" t="s">
        <v>1847</v>
      </c>
      <c r="D161" s="86"/>
      <c r="E161" s="86"/>
      <c r="F161" s="86"/>
    </row>
    <row r="162" spans="2:6" ht="31.5" customHeight="1">
      <c r="B162" s="74" t="s">
        <v>1879</v>
      </c>
      <c r="C162" s="48" t="s">
        <v>1833</v>
      </c>
      <c r="D162" s="51"/>
      <c r="E162" s="48" t="s">
        <v>1848</v>
      </c>
      <c r="F162" s="51"/>
    </row>
    <row r="163" spans="2:6" ht="31.5" customHeight="1">
      <c r="B163" s="75"/>
      <c r="C163" s="48" t="s">
        <v>1834</v>
      </c>
      <c r="D163" s="51" t="s">
        <v>1835</v>
      </c>
      <c r="E163" s="48" t="s">
        <v>1849</v>
      </c>
      <c r="F163" s="51"/>
    </row>
    <row r="164" spans="2:6" ht="31.5" customHeight="1">
      <c r="B164" s="75"/>
      <c r="C164" s="48" t="s">
        <v>1836</v>
      </c>
      <c r="D164" s="51"/>
      <c r="E164" s="48" t="s">
        <v>1828</v>
      </c>
      <c r="F164" s="51"/>
    </row>
    <row r="165" spans="2:6" ht="31.5" customHeight="1">
      <c r="B165" s="75"/>
      <c r="C165" s="48" t="s">
        <v>1842</v>
      </c>
      <c r="D165" s="51"/>
      <c r="E165" s="48" t="s">
        <v>1829</v>
      </c>
      <c r="F165" s="51" t="s">
        <v>1830</v>
      </c>
    </row>
    <row r="166" spans="2:6" ht="31.5" customHeight="1">
      <c r="B166" s="76"/>
      <c r="C166" s="48" t="s">
        <v>1847</v>
      </c>
      <c r="D166" s="87"/>
      <c r="E166" s="87"/>
      <c r="F166" s="87"/>
    </row>
    <row r="167" spans="2:6" ht="31.5" customHeight="1">
      <c r="B167" s="71" t="s">
        <v>1880</v>
      </c>
      <c r="C167" s="43" t="s">
        <v>1833</v>
      </c>
      <c r="D167" s="50"/>
      <c r="E167" s="43" t="s">
        <v>1848</v>
      </c>
      <c r="F167" s="50"/>
    </row>
    <row r="168" spans="2:6" ht="31.5" customHeight="1">
      <c r="B168" s="72"/>
      <c r="C168" s="43" t="s">
        <v>1834</v>
      </c>
      <c r="D168" s="50" t="s">
        <v>1835</v>
      </c>
      <c r="E168" s="43" t="s">
        <v>1849</v>
      </c>
      <c r="F168" s="50"/>
    </row>
    <row r="169" spans="2:6" ht="31.5" customHeight="1">
      <c r="B169" s="72"/>
      <c r="C169" s="43" t="s">
        <v>1836</v>
      </c>
      <c r="D169" s="50"/>
      <c r="E169" s="43" t="s">
        <v>1828</v>
      </c>
      <c r="F169" s="50"/>
    </row>
    <row r="170" spans="2:6" ht="31.5" customHeight="1">
      <c r="B170" s="72"/>
      <c r="C170" s="43" t="s">
        <v>1842</v>
      </c>
      <c r="D170" s="50"/>
      <c r="E170" s="43" t="s">
        <v>1829</v>
      </c>
      <c r="F170" s="50" t="s">
        <v>1830</v>
      </c>
    </row>
    <row r="171" spans="2:6" ht="31.5" customHeight="1">
      <c r="B171" s="73"/>
      <c r="C171" s="43" t="s">
        <v>1847</v>
      </c>
      <c r="D171" s="86"/>
      <c r="E171" s="86"/>
      <c r="F171" s="86"/>
    </row>
    <row r="172" spans="2:6" ht="31.5" customHeight="1">
      <c r="B172" s="74" t="s">
        <v>1881</v>
      </c>
      <c r="C172" s="48" t="s">
        <v>1833</v>
      </c>
      <c r="D172" s="51"/>
      <c r="E172" s="48" t="s">
        <v>1848</v>
      </c>
      <c r="F172" s="51"/>
    </row>
    <row r="173" spans="2:6" ht="31.5" customHeight="1">
      <c r="B173" s="75"/>
      <c r="C173" s="48" t="s">
        <v>1834</v>
      </c>
      <c r="D173" s="51" t="s">
        <v>1835</v>
      </c>
      <c r="E173" s="48" t="s">
        <v>1849</v>
      </c>
      <c r="F173" s="51"/>
    </row>
    <row r="174" spans="2:6" ht="31.5" customHeight="1">
      <c r="B174" s="75"/>
      <c r="C174" s="48" t="s">
        <v>1836</v>
      </c>
      <c r="D174" s="51"/>
      <c r="E174" s="48" t="s">
        <v>1828</v>
      </c>
      <c r="F174" s="51"/>
    </row>
    <row r="175" spans="2:6" ht="31.5" customHeight="1">
      <c r="B175" s="75"/>
      <c r="C175" s="48" t="s">
        <v>1842</v>
      </c>
      <c r="D175" s="51"/>
      <c r="E175" s="48" t="s">
        <v>1829</v>
      </c>
      <c r="F175" s="51" t="s">
        <v>1830</v>
      </c>
    </row>
    <row r="176" spans="2:6" ht="31.5" customHeight="1">
      <c r="B176" s="76"/>
      <c r="C176" s="48" t="s">
        <v>1847</v>
      </c>
      <c r="D176" s="87"/>
      <c r="E176" s="87"/>
      <c r="F176" s="87"/>
    </row>
    <row r="177" spans="2:6" ht="31.5" customHeight="1">
      <c r="B177" s="71" t="s">
        <v>1882</v>
      </c>
      <c r="C177" s="43" t="s">
        <v>1833</v>
      </c>
      <c r="D177" s="50"/>
      <c r="E177" s="43" t="s">
        <v>1848</v>
      </c>
      <c r="F177" s="50"/>
    </row>
    <row r="178" spans="2:6" ht="31.5" customHeight="1">
      <c r="B178" s="72"/>
      <c r="C178" s="43" t="s">
        <v>1834</v>
      </c>
      <c r="D178" s="50" t="s">
        <v>1835</v>
      </c>
      <c r="E178" s="43" t="s">
        <v>1849</v>
      </c>
      <c r="F178" s="50"/>
    </row>
    <row r="179" spans="2:6" ht="31.5" customHeight="1">
      <c r="B179" s="72"/>
      <c r="C179" s="43" t="s">
        <v>1836</v>
      </c>
      <c r="D179" s="50"/>
      <c r="E179" s="43" t="s">
        <v>1828</v>
      </c>
      <c r="F179" s="50"/>
    </row>
    <row r="180" spans="2:6" ht="31.5" customHeight="1">
      <c r="B180" s="72"/>
      <c r="C180" s="43" t="s">
        <v>1842</v>
      </c>
      <c r="D180" s="50"/>
      <c r="E180" s="43" t="s">
        <v>1829</v>
      </c>
      <c r="F180" s="50" t="s">
        <v>1830</v>
      </c>
    </row>
    <row r="181" spans="2:6" ht="31.5" customHeight="1">
      <c r="B181" s="73"/>
      <c r="C181" s="43" t="s">
        <v>1847</v>
      </c>
      <c r="D181" s="86"/>
      <c r="E181" s="86"/>
      <c r="F181" s="86"/>
    </row>
    <row r="182" spans="2:6" ht="31.5" customHeight="1">
      <c r="B182" s="74" t="s">
        <v>1883</v>
      </c>
      <c r="C182" s="48" t="s">
        <v>1833</v>
      </c>
      <c r="D182" s="51"/>
      <c r="E182" s="48" t="s">
        <v>1848</v>
      </c>
      <c r="F182" s="51"/>
    </row>
    <row r="183" spans="2:6" ht="31.5" customHeight="1">
      <c r="B183" s="75"/>
      <c r="C183" s="48" t="s">
        <v>1834</v>
      </c>
      <c r="D183" s="51" t="s">
        <v>1835</v>
      </c>
      <c r="E183" s="48" t="s">
        <v>1849</v>
      </c>
      <c r="F183" s="51"/>
    </row>
    <row r="184" spans="2:6" ht="31.5" customHeight="1">
      <c r="B184" s="75"/>
      <c r="C184" s="48" t="s">
        <v>1836</v>
      </c>
      <c r="D184" s="51"/>
      <c r="E184" s="48" t="s">
        <v>1828</v>
      </c>
      <c r="F184" s="51"/>
    </row>
    <row r="185" spans="2:6" ht="31.5" customHeight="1">
      <c r="B185" s="75"/>
      <c r="C185" s="48" t="s">
        <v>1842</v>
      </c>
      <c r="D185" s="51"/>
      <c r="E185" s="48" t="s">
        <v>1829</v>
      </c>
      <c r="F185" s="51" t="s">
        <v>1830</v>
      </c>
    </row>
    <row r="186" spans="2:6" ht="31.5" customHeight="1">
      <c r="B186" s="76"/>
      <c r="C186" s="48" t="s">
        <v>1847</v>
      </c>
      <c r="D186" s="87"/>
      <c r="E186" s="87"/>
      <c r="F186" s="87"/>
    </row>
    <row r="187" spans="2:6" ht="31.5" customHeight="1">
      <c r="B187" s="71" t="s">
        <v>1884</v>
      </c>
      <c r="C187" s="43" t="s">
        <v>1833</v>
      </c>
      <c r="D187" s="50"/>
      <c r="E187" s="43" t="s">
        <v>1848</v>
      </c>
      <c r="F187" s="50"/>
    </row>
    <row r="188" spans="2:6" ht="31.5" customHeight="1">
      <c r="B188" s="72"/>
      <c r="C188" s="43" t="s">
        <v>1834</v>
      </c>
      <c r="D188" s="50" t="s">
        <v>1835</v>
      </c>
      <c r="E188" s="43" t="s">
        <v>1849</v>
      </c>
      <c r="F188" s="50"/>
    </row>
    <row r="189" spans="2:6" ht="31.5" customHeight="1">
      <c r="B189" s="72"/>
      <c r="C189" s="43" t="s">
        <v>1836</v>
      </c>
      <c r="D189" s="50"/>
      <c r="E189" s="43" t="s">
        <v>1828</v>
      </c>
      <c r="F189" s="50"/>
    </row>
    <row r="190" spans="2:6" ht="31.5" customHeight="1">
      <c r="B190" s="72"/>
      <c r="C190" s="43" t="s">
        <v>1842</v>
      </c>
      <c r="D190" s="50"/>
      <c r="E190" s="43" t="s">
        <v>1829</v>
      </c>
      <c r="F190" s="50" t="s">
        <v>1830</v>
      </c>
    </row>
    <row r="191" spans="2:6" ht="31.5" customHeight="1">
      <c r="B191" s="73"/>
      <c r="C191" s="43" t="s">
        <v>1847</v>
      </c>
      <c r="D191" s="86"/>
      <c r="E191" s="86"/>
      <c r="F191" s="86"/>
    </row>
    <row r="192" spans="2:6" ht="31.5" customHeight="1">
      <c r="B192" s="74" t="s">
        <v>1885</v>
      </c>
      <c r="C192" s="48" t="s">
        <v>1833</v>
      </c>
      <c r="D192" s="51"/>
      <c r="E192" s="48" t="s">
        <v>1848</v>
      </c>
      <c r="F192" s="51"/>
    </row>
    <row r="193" spans="2:6" ht="31.5" customHeight="1">
      <c r="B193" s="75"/>
      <c r="C193" s="48" t="s">
        <v>1834</v>
      </c>
      <c r="D193" s="51" t="s">
        <v>1835</v>
      </c>
      <c r="E193" s="48" t="s">
        <v>1849</v>
      </c>
      <c r="F193" s="51"/>
    </row>
    <row r="194" spans="2:6" ht="31.5" customHeight="1">
      <c r="B194" s="75"/>
      <c r="C194" s="48" t="s">
        <v>1836</v>
      </c>
      <c r="D194" s="51"/>
      <c r="E194" s="48" t="s">
        <v>1828</v>
      </c>
      <c r="F194" s="51"/>
    </row>
    <row r="195" spans="2:6" ht="31.5" customHeight="1">
      <c r="B195" s="75"/>
      <c r="C195" s="48" t="s">
        <v>1842</v>
      </c>
      <c r="D195" s="51"/>
      <c r="E195" s="48" t="s">
        <v>1829</v>
      </c>
      <c r="F195" s="51" t="s">
        <v>1830</v>
      </c>
    </row>
    <row r="196" spans="2:6" ht="31.5" customHeight="1">
      <c r="B196" s="76"/>
      <c r="C196" s="48" t="s">
        <v>1847</v>
      </c>
      <c r="D196" s="87"/>
      <c r="E196" s="87"/>
      <c r="F196" s="87"/>
    </row>
    <row r="197" spans="2:6" ht="31.5" customHeight="1">
      <c r="B197" s="71" t="s">
        <v>1886</v>
      </c>
      <c r="C197" s="43" t="s">
        <v>1833</v>
      </c>
      <c r="D197" s="50"/>
      <c r="E197" s="43" t="s">
        <v>1848</v>
      </c>
      <c r="F197" s="50"/>
    </row>
    <row r="198" spans="2:6" ht="31.5" customHeight="1">
      <c r="B198" s="72"/>
      <c r="C198" s="43" t="s">
        <v>1834</v>
      </c>
      <c r="D198" s="50" t="s">
        <v>1835</v>
      </c>
      <c r="E198" s="43" t="s">
        <v>1849</v>
      </c>
      <c r="F198" s="50"/>
    </row>
    <row r="199" spans="2:6" ht="31.5" customHeight="1">
      <c r="B199" s="72"/>
      <c r="C199" s="43" t="s">
        <v>1836</v>
      </c>
      <c r="D199" s="50"/>
      <c r="E199" s="43" t="s">
        <v>1828</v>
      </c>
      <c r="F199" s="50"/>
    </row>
    <row r="200" spans="2:6" ht="31.5" customHeight="1">
      <c r="B200" s="72"/>
      <c r="C200" s="43" t="s">
        <v>1842</v>
      </c>
      <c r="D200" s="50"/>
      <c r="E200" s="43" t="s">
        <v>1829</v>
      </c>
      <c r="F200" s="50" t="s">
        <v>1830</v>
      </c>
    </row>
    <row r="201" spans="2:6" ht="31.5" customHeight="1">
      <c r="B201" s="73"/>
      <c r="C201" s="43" t="s">
        <v>1847</v>
      </c>
      <c r="D201" s="86"/>
      <c r="E201" s="86"/>
      <c r="F201" s="86"/>
    </row>
    <row r="202" spans="2:6" ht="31.5" customHeight="1">
      <c r="B202" s="74" t="s">
        <v>1887</v>
      </c>
      <c r="C202" s="48" t="s">
        <v>1833</v>
      </c>
      <c r="D202" s="51"/>
      <c r="E202" s="48" t="s">
        <v>1848</v>
      </c>
      <c r="F202" s="51"/>
    </row>
    <row r="203" spans="2:6" ht="31.5" customHeight="1">
      <c r="B203" s="75"/>
      <c r="C203" s="48" t="s">
        <v>1834</v>
      </c>
      <c r="D203" s="51" t="s">
        <v>1835</v>
      </c>
      <c r="E203" s="48" t="s">
        <v>1849</v>
      </c>
      <c r="F203" s="51"/>
    </row>
    <row r="204" spans="2:6" ht="31.5" customHeight="1">
      <c r="B204" s="75"/>
      <c r="C204" s="48" t="s">
        <v>1836</v>
      </c>
      <c r="D204" s="51"/>
      <c r="E204" s="48" t="s">
        <v>1828</v>
      </c>
      <c r="F204" s="51"/>
    </row>
    <row r="205" spans="2:6" ht="31.5" customHeight="1">
      <c r="B205" s="75"/>
      <c r="C205" s="48" t="s">
        <v>1842</v>
      </c>
      <c r="D205" s="51"/>
      <c r="E205" s="48" t="s">
        <v>1829</v>
      </c>
      <c r="F205" s="51" t="s">
        <v>1830</v>
      </c>
    </row>
    <row r="206" spans="2:6" ht="31.5" customHeight="1">
      <c r="B206" s="76"/>
      <c r="C206" s="48" t="s">
        <v>1847</v>
      </c>
      <c r="D206" s="87"/>
      <c r="E206" s="87"/>
      <c r="F206" s="87"/>
    </row>
    <row r="207" spans="2:6" ht="31.5" customHeight="1">
      <c r="B207" s="71" t="s">
        <v>1888</v>
      </c>
      <c r="C207" s="43" t="s">
        <v>1833</v>
      </c>
      <c r="D207" s="50"/>
      <c r="E207" s="43" t="s">
        <v>1848</v>
      </c>
      <c r="F207" s="50"/>
    </row>
    <row r="208" spans="2:6" ht="31.5" customHeight="1">
      <c r="B208" s="72"/>
      <c r="C208" s="43" t="s">
        <v>1834</v>
      </c>
      <c r="D208" s="50" t="s">
        <v>1835</v>
      </c>
      <c r="E208" s="43" t="s">
        <v>1849</v>
      </c>
      <c r="F208" s="50"/>
    </row>
    <row r="209" spans="2:6" ht="31.5" customHeight="1">
      <c r="B209" s="72"/>
      <c r="C209" s="43" t="s">
        <v>1836</v>
      </c>
      <c r="D209" s="50"/>
      <c r="E209" s="43" t="s">
        <v>1828</v>
      </c>
      <c r="F209" s="50"/>
    </row>
    <row r="210" spans="2:6" ht="31.5" customHeight="1">
      <c r="B210" s="72"/>
      <c r="C210" s="43" t="s">
        <v>1842</v>
      </c>
      <c r="D210" s="50"/>
      <c r="E210" s="43" t="s">
        <v>1829</v>
      </c>
      <c r="F210" s="50" t="s">
        <v>1830</v>
      </c>
    </row>
    <row r="211" spans="2:6" ht="31.5" customHeight="1">
      <c r="B211" s="73"/>
      <c r="C211" s="43" t="s">
        <v>1847</v>
      </c>
      <c r="D211" s="86"/>
      <c r="E211" s="86"/>
      <c r="F211" s="86"/>
    </row>
    <row r="212" spans="2:6" ht="31.5" customHeight="1">
      <c r="B212" s="74" t="s">
        <v>1889</v>
      </c>
      <c r="C212" s="48" t="s">
        <v>1833</v>
      </c>
      <c r="D212" s="51"/>
      <c r="E212" s="48" t="s">
        <v>1848</v>
      </c>
      <c r="F212" s="51"/>
    </row>
    <row r="213" spans="2:6" ht="31.5" customHeight="1">
      <c r="B213" s="75"/>
      <c r="C213" s="48" t="s">
        <v>1834</v>
      </c>
      <c r="D213" s="51" t="s">
        <v>1835</v>
      </c>
      <c r="E213" s="48" t="s">
        <v>1849</v>
      </c>
      <c r="F213" s="51"/>
    </row>
    <row r="214" spans="2:6" ht="31.5" customHeight="1">
      <c r="B214" s="75"/>
      <c r="C214" s="48" t="s">
        <v>1836</v>
      </c>
      <c r="D214" s="51"/>
      <c r="E214" s="48" t="s">
        <v>1828</v>
      </c>
      <c r="F214" s="51"/>
    </row>
    <row r="215" spans="2:6" ht="31.5" customHeight="1">
      <c r="B215" s="75"/>
      <c r="C215" s="48" t="s">
        <v>1842</v>
      </c>
      <c r="D215" s="51"/>
      <c r="E215" s="48" t="s">
        <v>1829</v>
      </c>
      <c r="F215" s="51" t="s">
        <v>1830</v>
      </c>
    </row>
    <row r="216" spans="2:6" ht="31.5" customHeight="1">
      <c r="B216" s="76"/>
      <c r="C216" s="48" t="s">
        <v>1847</v>
      </c>
      <c r="D216" s="87"/>
      <c r="E216" s="87"/>
      <c r="F216" s="87"/>
    </row>
    <row r="217" spans="2:6" ht="31.5" customHeight="1">
      <c r="B217" s="71" t="s">
        <v>1890</v>
      </c>
      <c r="C217" s="43" t="s">
        <v>1833</v>
      </c>
      <c r="D217" s="50"/>
      <c r="E217" s="43" t="s">
        <v>1848</v>
      </c>
      <c r="F217" s="50"/>
    </row>
    <row r="218" spans="2:6" ht="31.5" customHeight="1">
      <c r="B218" s="72"/>
      <c r="C218" s="43" t="s">
        <v>1834</v>
      </c>
      <c r="D218" s="50" t="s">
        <v>1835</v>
      </c>
      <c r="E218" s="43" t="s">
        <v>1849</v>
      </c>
      <c r="F218" s="50"/>
    </row>
    <row r="219" spans="2:6" ht="31.5" customHeight="1">
      <c r="B219" s="72"/>
      <c r="C219" s="43" t="s">
        <v>1836</v>
      </c>
      <c r="D219" s="50"/>
      <c r="E219" s="43" t="s">
        <v>1828</v>
      </c>
      <c r="F219" s="50"/>
    </row>
    <row r="220" spans="2:6" ht="31.5" customHeight="1">
      <c r="B220" s="72"/>
      <c r="C220" s="43" t="s">
        <v>1842</v>
      </c>
      <c r="D220" s="50"/>
      <c r="E220" s="43" t="s">
        <v>1829</v>
      </c>
      <c r="F220" s="50" t="s">
        <v>1830</v>
      </c>
    </row>
    <row r="221" spans="2:6" ht="31.5" customHeight="1">
      <c r="B221" s="73"/>
      <c r="C221" s="43" t="s">
        <v>1847</v>
      </c>
      <c r="D221" s="86"/>
      <c r="E221" s="86"/>
      <c r="F221" s="86"/>
    </row>
    <row r="222" spans="2:6" ht="31.5" customHeight="1">
      <c r="B222" s="74" t="s">
        <v>1891</v>
      </c>
      <c r="C222" s="48" t="s">
        <v>1833</v>
      </c>
      <c r="D222" s="51"/>
      <c r="E222" s="48" t="s">
        <v>1848</v>
      </c>
      <c r="F222" s="51"/>
    </row>
    <row r="223" spans="2:6" ht="31.5" customHeight="1">
      <c r="B223" s="75"/>
      <c r="C223" s="48" t="s">
        <v>1834</v>
      </c>
      <c r="D223" s="51" t="s">
        <v>1835</v>
      </c>
      <c r="E223" s="48" t="s">
        <v>1849</v>
      </c>
      <c r="F223" s="51"/>
    </row>
    <row r="224" spans="2:6" ht="31.5" customHeight="1">
      <c r="B224" s="75"/>
      <c r="C224" s="48" t="s">
        <v>1836</v>
      </c>
      <c r="D224" s="51"/>
      <c r="E224" s="48" t="s">
        <v>1828</v>
      </c>
      <c r="F224" s="51"/>
    </row>
    <row r="225" spans="2:6" ht="31.5" customHeight="1">
      <c r="B225" s="75"/>
      <c r="C225" s="48" t="s">
        <v>1842</v>
      </c>
      <c r="D225" s="51"/>
      <c r="E225" s="48" t="s">
        <v>1829</v>
      </c>
      <c r="F225" s="51" t="s">
        <v>1830</v>
      </c>
    </row>
    <row r="226" spans="2:6" ht="31.5" customHeight="1">
      <c r="B226" s="76"/>
      <c r="C226" s="48" t="s">
        <v>1847</v>
      </c>
      <c r="D226" s="87"/>
      <c r="E226" s="87"/>
      <c r="F226" s="87"/>
    </row>
    <row r="227" spans="2:6" ht="31.5" customHeight="1">
      <c r="B227" s="71" t="s">
        <v>1892</v>
      </c>
      <c r="C227" s="43" t="s">
        <v>1833</v>
      </c>
      <c r="D227" s="50"/>
      <c r="E227" s="43" t="s">
        <v>1848</v>
      </c>
      <c r="F227" s="50"/>
    </row>
    <row r="228" spans="2:6" ht="31.5" customHeight="1">
      <c r="B228" s="72"/>
      <c r="C228" s="43" t="s">
        <v>1834</v>
      </c>
      <c r="D228" s="50" t="s">
        <v>1835</v>
      </c>
      <c r="E228" s="43" t="s">
        <v>1849</v>
      </c>
      <c r="F228" s="50"/>
    </row>
    <row r="229" spans="2:6" ht="31.5" customHeight="1">
      <c r="B229" s="72"/>
      <c r="C229" s="43" t="s">
        <v>1836</v>
      </c>
      <c r="D229" s="50"/>
      <c r="E229" s="43" t="s">
        <v>1828</v>
      </c>
      <c r="F229" s="50"/>
    </row>
    <row r="230" spans="2:6" ht="31.5" customHeight="1">
      <c r="B230" s="72"/>
      <c r="C230" s="43" t="s">
        <v>1842</v>
      </c>
      <c r="D230" s="50"/>
      <c r="E230" s="43" t="s">
        <v>1829</v>
      </c>
      <c r="F230" s="50" t="s">
        <v>1830</v>
      </c>
    </row>
    <row r="231" spans="2:6" ht="31.5" customHeight="1">
      <c r="B231" s="73"/>
      <c r="C231" s="43" t="s">
        <v>1847</v>
      </c>
      <c r="D231" s="86"/>
      <c r="E231" s="86"/>
      <c r="F231" s="86"/>
    </row>
    <row r="232" spans="2:6" ht="31.5" customHeight="1">
      <c r="B232" s="74" t="s">
        <v>1893</v>
      </c>
      <c r="C232" s="48" t="s">
        <v>1833</v>
      </c>
      <c r="D232" s="51"/>
      <c r="E232" s="48" t="s">
        <v>1848</v>
      </c>
      <c r="F232" s="51"/>
    </row>
    <row r="233" spans="2:6" ht="31.5" customHeight="1">
      <c r="B233" s="75"/>
      <c r="C233" s="48" t="s">
        <v>1834</v>
      </c>
      <c r="D233" s="51" t="s">
        <v>1835</v>
      </c>
      <c r="E233" s="48" t="s">
        <v>1849</v>
      </c>
      <c r="F233" s="51"/>
    </row>
    <row r="234" spans="2:6" ht="31.5" customHeight="1">
      <c r="B234" s="75"/>
      <c r="C234" s="48" t="s">
        <v>1836</v>
      </c>
      <c r="D234" s="51"/>
      <c r="E234" s="48" t="s">
        <v>1828</v>
      </c>
      <c r="F234" s="51"/>
    </row>
    <row r="235" spans="2:6" ht="31.5" customHeight="1">
      <c r="B235" s="75"/>
      <c r="C235" s="48" t="s">
        <v>1842</v>
      </c>
      <c r="D235" s="51"/>
      <c r="E235" s="48" t="s">
        <v>1829</v>
      </c>
      <c r="F235" s="51" t="s">
        <v>1830</v>
      </c>
    </row>
    <row r="236" spans="2:6" ht="31.5" customHeight="1">
      <c r="B236" s="76"/>
      <c r="C236" s="48" t="s">
        <v>1847</v>
      </c>
      <c r="D236" s="87"/>
      <c r="E236" s="87"/>
      <c r="F236" s="87"/>
    </row>
    <row r="237" spans="2:6" ht="31.5" customHeight="1">
      <c r="B237" s="71" t="s">
        <v>1894</v>
      </c>
      <c r="C237" s="43" t="s">
        <v>1833</v>
      </c>
      <c r="D237" s="50"/>
      <c r="E237" s="43" t="s">
        <v>1848</v>
      </c>
      <c r="F237" s="50"/>
    </row>
    <row r="238" spans="2:6" ht="31.5" customHeight="1">
      <c r="B238" s="72"/>
      <c r="C238" s="43" t="s">
        <v>1834</v>
      </c>
      <c r="D238" s="50" t="s">
        <v>1835</v>
      </c>
      <c r="E238" s="43" t="s">
        <v>1849</v>
      </c>
      <c r="F238" s="50"/>
    </row>
    <row r="239" spans="2:6" ht="31.5" customHeight="1">
      <c r="B239" s="72"/>
      <c r="C239" s="43" t="s">
        <v>1836</v>
      </c>
      <c r="D239" s="50"/>
      <c r="E239" s="43" t="s">
        <v>1828</v>
      </c>
      <c r="F239" s="50"/>
    </row>
    <row r="240" spans="2:6" ht="31.5" customHeight="1">
      <c r="B240" s="72"/>
      <c r="C240" s="43" t="s">
        <v>1842</v>
      </c>
      <c r="D240" s="50"/>
      <c r="E240" s="43" t="s">
        <v>1829</v>
      </c>
      <c r="F240" s="50" t="s">
        <v>1830</v>
      </c>
    </row>
    <row r="241" spans="2:6" ht="31.5" customHeight="1">
      <c r="B241" s="73"/>
      <c r="C241" s="43" t="s">
        <v>1847</v>
      </c>
      <c r="D241" s="86"/>
      <c r="E241" s="86"/>
      <c r="F241" s="86"/>
    </row>
    <row r="242" spans="2:6" ht="31.5" customHeight="1">
      <c r="B242" s="74" t="s">
        <v>1895</v>
      </c>
      <c r="C242" s="48" t="s">
        <v>1833</v>
      </c>
      <c r="D242" s="51"/>
      <c r="E242" s="48" t="s">
        <v>1848</v>
      </c>
      <c r="F242" s="51"/>
    </row>
    <row r="243" spans="2:6" ht="31.5" customHeight="1">
      <c r="B243" s="75"/>
      <c r="C243" s="48" t="s">
        <v>1834</v>
      </c>
      <c r="D243" s="51" t="s">
        <v>1835</v>
      </c>
      <c r="E243" s="48" t="s">
        <v>1849</v>
      </c>
      <c r="F243" s="51"/>
    </row>
    <row r="244" spans="2:6" ht="31.5" customHeight="1">
      <c r="B244" s="75"/>
      <c r="C244" s="48" t="s">
        <v>1836</v>
      </c>
      <c r="D244" s="51"/>
      <c r="E244" s="48" t="s">
        <v>1828</v>
      </c>
      <c r="F244" s="51"/>
    </row>
    <row r="245" spans="2:6" ht="31.5" customHeight="1">
      <c r="B245" s="75"/>
      <c r="C245" s="48" t="s">
        <v>1842</v>
      </c>
      <c r="D245" s="51"/>
      <c r="E245" s="48" t="s">
        <v>1829</v>
      </c>
      <c r="F245" s="51" t="s">
        <v>1830</v>
      </c>
    </row>
    <row r="246" spans="2:6" ht="31.5" customHeight="1">
      <c r="B246" s="76"/>
      <c r="C246" s="48" t="s">
        <v>1847</v>
      </c>
      <c r="D246" s="87"/>
      <c r="E246" s="87"/>
      <c r="F246" s="87"/>
    </row>
    <row r="247" spans="2:6" ht="31.5" customHeight="1">
      <c r="B247" s="71" t="s">
        <v>1896</v>
      </c>
      <c r="C247" s="43" t="s">
        <v>1833</v>
      </c>
      <c r="D247" s="50"/>
      <c r="E247" s="43" t="s">
        <v>1848</v>
      </c>
      <c r="F247" s="50"/>
    </row>
    <row r="248" spans="2:6" ht="25.5">
      <c r="B248" s="72"/>
      <c r="C248" s="43" t="s">
        <v>1834</v>
      </c>
      <c r="D248" s="50" t="s">
        <v>1835</v>
      </c>
      <c r="E248" s="43" t="s">
        <v>1849</v>
      </c>
      <c r="F248" s="50"/>
    </row>
    <row r="249" spans="2:6" ht="25.5">
      <c r="B249" s="72"/>
      <c r="C249" s="43" t="s">
        <v>1836</v>
      </c>
      <c r="D249" s="50"/>
      <c r="E249" s="43" t="s">
        <v>1828</v>
      </c>
      <c r="F249" s="50"/>
    </row>
    <row r="250" spans="2:6">
      <c r="B250" s="72"/>
      <c r="C250" s="43" t="s">
        <v>1842</v>
      </c>
      <c r="D250" s="50"/>
      <c r="E250" s="43" t="s">
        <v>1829</v>
      </c>
      <c r="F250" s="50" t="s">
        <v>1830</v>
      </c>
    </row>
    <row r="251" spans="2:6" ht="38.25">
      <c r="B251" s="73"/>
      <c r="C251" s="43" t="s">
        <v>1847</v>
      </c>
      <c r="D251" s="86"/>
      <c r="E251" s="86"/>
      <c r="F251" s="86"/>
    </row>
    <row r="252" spans="2:6" ht="25.5">
      <c r="B252" s="74" t="s">
        <v>1897</v>
      </c>
      <c r="C252" s="48" t="s">
        <v>1833</v>
      </c>
      <c r="D252" s="51"/>
      <c r="E252" s="48" t="s">
        <v>1848</v>
      </c>
      <c r="F252" s="51"/>
    </row>
    <row r="253" spans="2:6" ht="25.5">
      <c r="B253" s="75"/>
      <c r="C253" s="48" t="s">
        <v>1834</v>
      </c>
      <c r="D253" s="51" t="s">
        <v>1835</v>
      </c>
      <c r="E253" s="48" t="s">
        <v>1849</v>
      </c>
      <c r="F253" s="51"/>
    </row>
    <row r="254" spans="2:6" ht="25.5">
      <c r="B254" s="75"/>
      <c r="C254" s="48" t="s">
        <v>1836</v>
      </c>
      <c r="D254" s="51"/>
      <c r="E254" s="48" t="s">
        <v>1828</v>
      </c>
      <c r="F254" s="51"/>
    </row>
    <row r="255" spans="2:6">
      <c r="B255" s="75"/>
      <c r="C255" s="48" t="s">
        <v>1842</v>
      </c>
      <c r="D255" s="51"/>
      <c r="E255" s="48" t="s">
        <v>1829</v>
      </c>
      <c r="F255" s="51" t="s">
        <v>1830</v>
      </c>
    </row>
    <row r="256" spans="2:6" ht="38.25">
      <c r="B256" s="76"/>
      <c r="C256" s="48" t="s">
        <v>1847</v>
      </c>
      <c r="D256" s="87"/>
      <c r="E256" s="87"/>
      <c r="F256" s="87"/>
    </row>
  </sheetData>
  <sheetProtection formatCells="0" formatColumns="0" formatRows="0" insertRows="0" deleteRows="0"/>
  <mergeCells count="104"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topLeftCell="A6" zoomScale="115" zoomScaleNormal="115" workbookViewId="0">
      <selection activeCell="D6" sqref="D6"/>
    </sheetView>
  </sheetViews>
  <sheetFormatPr baseColWidth="10" defaultRowHeight="12.75"/>
  <cols>
    <col min="1" max="1" width="26.140625" style="40" customWidth="1"/>
    <col min="2" max="2" width="4" style="40" bestFit="1" customWidth="1"/>
    <col min="3" max="3" width="35.28515625" style="40" customWidth="1"/>
    <col min="4" max="4" width="79.140625" style="40" customWidth="1"/>
    <col min="5" max="16384" width="11.42578125" style="40"/>
  </cols>
  <sheetData>
    <row r="3" spans="2:4" ht="26.25" customHeight="1">
      <c r="C3" s="80" t="s">
        <v>1898</v>
      </c>
      <c r="D3" s="82"/>
    </row>
    <row r="4" spans="2:4" ht="38.25" customHeight="1">
      <c r="C4" s="83" t="s">
        <v>1899</v>
      </c>
      <c r="D4" s="85"/>
    </row>
    <row r="5" spans="2:4" s="11" customFormat="1">
      <c r="C5" s="77" t="s">
        <v>1832</v>
      </c>
      <c r="D5" s="77"/>
    </row>
    <row r="6" spans="2:4" s="11" customFormat="1">
      <c r="C6" s="45" t="s">
        <v>1954</v>
      </c>
      <c r="D6" s="45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71" t="s">
        <v>1905</v>
      </c>
      <c r="C7" s="43" t="s">
        <v>1900</v>
      </c>
      <c r="D7" s="42"/>
    </row>
    <row r="8" spans="2:4" ht="31.5" customHeight="1">
      <c r="B8" s="72"/>
      <c r="C8" s="43" t="s">
        <v>1902</v>
      </c>
      <c r="D8" s="42" t="s">
        <v>1903</v>
      </c>
    </row>
    <row r="9" spans="2:4" ht="31.5" customHeight="1">
      <c r="B9" s="72"/>
      <c r="C9" s="43" t="s">
        <v>1904</v>
      </c>
      <c r="D9" s="42"/>
    </row>
    <row r="10" spans="2:4" ht="31.5" customHeight="1">
      <c r="B10" s="72"/>
      <c r="C10" s="43" t="s">
        <v>1842</v>
      </c>
      <c r="D10" s="42"/>
    </row>
    <row r="11" spans="2:4" ht="31.5" customHeight="1">
      <c r="B11" s="72"/>
      <c r="C11" s="43" t="s">
        <v>1901</v>
      </c>
      <c r="D11" s="42"/>
    </row>
    <row r="12" spans="2:4" ht="31.5" customHeight="1">
      <c r="B12" s="73"/>
      <c r="C12" s="43" t="s">
        <v>2024</v>
      </c>
      <c r="D12" s="42"/>
    </row>
    <row r="13" spans="2:4" ht="31.5" customHeight="1">
      <c r="B13" s="74" t="s">
        <v>1906</v>
      </c>
      <c r="C13" s="48" t="s">
        <v>1900</v>
      </c>
      <c r="D13" s="49"/>
    </row>
    <row r="14" spans="2:4" ht="31.5" customHeight="1">
      <c r="B14" s="75"/>
      <c r="C14" s="48" t="s">
        <v>1902</v>
      </c>
      <c r="D14" s="49" t="s">
        <v>1903</v>
      </c>
    </row>
    <row r="15" spans="2:4" ht="31.5" customHeight="1">
      <c r="B15" s="75"/>
      <c r="C15" s="48" t="s">
        <v>1904</v>
      </c>
      <c r="D15" s="49"/>
    </row>
    <row r="16" spans="2:4" ht="31.5" customHeight="1">
      <c r="B16" s="75"/>
      <c r="C16" s="48" t="s">
        <v>1842</v>
      </c>
      <c r="D16" s="49"/>
    </row>
    <row r="17" spans="2:4" ht="31.5" customHeight="1">
      <c r="B17" s="75"/>
      <c r="C17" s="48" t="s">
        <v>1901</v>
      </c>
      <c r="D17" s="49"/>
    </row>
    <row r="18" spans="2:4" ht="31.5" customHeight="1">
      <c r="B18" s="76"/>
      <c r="C18" s="48" t="s">
        <v>2024</v>
      </c>
      <c r="D18" s="49"/>
    </row>
    <row r="19" spans="2:4" ht="31.5" customHeight="1">
      <c r="B19" s="71" t="s">
        <v>1907</v>
      </c>
      <c r="C19" s="43" t="s">
        <v>1900</v>
      </c>
      <c r="D19" s="42"/>
    </row>
    <row r="20" spans="2:4" ht="31.5" customHeight="1">
      <c r="B20" s="72"/>
      <c r="C20" s="43" t="s">
        <v>1902</v>
      </c>
      <c r="D20" s="42" t="s">
        <v>1903</v>
      </c>
    </row>
    <row r="21" spans="2:4" ht="31.5" customHeight="1">
      <c r="B21" s="72"/>
      <c r="C21" s="43" t="s">
        <v>1904</v>
      </c>
      <c r="D21" s="42"/>
    </row>
    <row r="22" spans="2:4" ht="31.5" customHeight="1">
      <c r="B22" s="72"/>
      <c r="C22" s="43" t="s">
        <v>1842</v>
      </c>
      <c r="D22" s="42"/>
    </row>
    <row r="23" spans="2:4" ht="31.5" customHeight="1">
      <c r="B23" s="72"/>
      <c r="C23" s="43" t="s">
        <v>1901</v>
      </c>
      <c r="D23" s="42"/>
    </row>
    <row r="24" spans="2:4" ht="31.5" customHeight="1">
      <c r="B24" s="73"/>
      <c r="C24" s="43" t="s">
        <v>2024</v>
      </c>
      <c r="D24" s="42"/>
    </row>
    <row r="25" spans="2:4" ht="31.5" customHeight="1">
      <c r="B25" s="74" t="s">
        <v>1908</v>
      </c>
      <c r="C25" s="48" t="s">
        <v>1900</v>
      </c>
      <c r="D25" s="49"/>
    </row>
    <row r="26" spans="2:4" ht="31.5" customHeight="1">
      <c r="B26" s="75"/>
      <c r="C26" s="48" t="s">
        <v>1902</v>
      </c>
      <c r="D26" s="49" t="s">
        <v>1903</v>
      </c>
    </row>
    <row r="27" spans="2:4" ht="31.5" customHeight="1">
      <c r="B27" s="75"/>
      <c r="C27" s="48" t="s">
        <v>1904</v>
      </c>
      <c r="D27" s="49"/>
    </row>
    <row r="28" spans="2:4" ht="31.5" customHeight="1">
      <c r="B28" s="75"/>
      <c r="C28" s="48" t="s">
        <v>1842</v>
      </c>
      <c r="D28" s="49"/>
    </row>
    <row r="29" spans="2:4" ht="31.5" customHeight="1">
      <c r="B29" s="75"/>
      <c r="C29" s="48" t="s">
        <v>1901</v>
      </c>
      <c r="D29" s="49"/>
    </row>
    <row r="30" spans="2:4" ht="31.5" customHeight="1">
      <c r="B30" s="76"/>
      <c r="C30" s="48" t="s">
        <v>2024</v>
      </c>
      <c r="D30" s="49"/>
    </row>
    <row r="31" spans="2:4" ht="31.5" customHeight="1">
      <c r="B31" s="71" t="s">
        <v>1909</v>
      </c>
      <c r="C31" s="43" t="s">
        <v>1900</v>
      </c>
      <c r="D31" s="42"/>
    </row>
    <row r="32" spans="2:4" ht="31.5" customHeight="1">
      <c r="B32" s="72"/>
      <c r="C32" s="43" t="s">
        <v>1902</v>
      </c>
      <c r="D32" s="42" t="s">
        <v>1903</v>
      </c>
    </row>
    <row r="33" spans="2:4" ht="31.5" customHeight="1">
      <c r="B33" s="72"/>
      <c r="C33" s="43" t="s">
        <v>1904</v>
      </c>
      <c r="D33" s="42"/>
    </row>
    <row r="34" spans="2:4" ht="31.5" customHeight="1">
      <c r="B34" s="72"/>
      <c r="C34" s="43" t="s">
        <v>1842</v>
      </c>
      <c r="D34" s="42"/>
    </row>
    <row r="35" spans="2:4" ht="31.5" customHeight="1">
      <c r="B35" s="72"/>
      <c r="C35" s="43" t="s">
        <v>1901</v>
      </c>
      <c r="D35" s="42"/>
    </row>
    <row r="36" spans="2:4" ht="31.5" customHeight="1">
      <c r="B36" s="73"/>
      <c r="C36" s="43" t="s">
        <v>2024</v>
      </c>
      <c r="D36" s="42"/>
    </row>
    <row r="37" spans="2:4" ht="31.5" customHeight="1">
      <c r="B37" s="74" t="s">
        <v>1910</v>
      </c>
      <c r="C37" s="48" t="s">
        <v>1900</v>
      </c>
      <c r="D37" s="49"/>
    </row>
    <row r="38" spans="2:4" ht="31.5" customHeight="1">
      <c r="B38" s="75"/>
      <c r="C38" s="48" t="s">
        <v>1902</v>
      </c>
      <c r="D38" s="49" t="s">
        <v>1903</v>
      </c>
    </row>
    <row r="39" spans="2:4" ht="31.5" customHeight="1">
      <c r="B39" s="75"/>
      <c r="C39" s="48" t="s">
        <v>1904</v>
      </c>
      <c r="D39" s="49"/>
    </row>
    <row r="40" spans="2:4" ht="31.5" customHeight="1">
      <c r="B40" s="75"/>
      <c r="C40" s="48" t="s">
        <v>1842</v>
      </c>
      <c r="D40" s="49"/>
    </row>
    <row r="41" spans="2:4" ht="31.5" customHeight="1">
      <c r="B41" s="75"/>
      <c r="C41" s="48" t="s">
        <v>1901</v>
      </c>
      <c r="D41" s="49"/>
    </row>
    <row r="42" spans="2:4" ht="31.5" customHeight="1">
      <c r="B42" s="76"/>
      <c r="C42" s="48" t="s">
        <v>2024</v>
      </c>
      <c r="D42" s="49"/>
    </row>
    <row r="43" spans="2:4" ht="31.5" customHeight="1">
      <c r="B43" s="71" t="s">
        <v>1911</v>
      </c>
      <c r="C43" s="43" t="s">
        <v>1900</v>
      </c>
      <c r="D43" s="42"/>
    </row>
    <row r="44" spans="2:4" ht="31.5" customHeight="1">
      <c r="B44" s="72"/>
      <c r="C44" s="43" t="s">
        <v>1902</v>
      </c>
      <c r="D44" s="42" t="s">
        <v>1903</v>
      </c>
    </row>
    <row r="45" spans="2:4" ht="31.5" customHeight="1">
      <c r="B45" s="72"/>
      <c r="C45" s="43" t="s">
        <v>1904</v>
      </c>
      <c r="D45" s="42"/>
    </row>
    <row r="46" spans="2:4" ht="31.5" customHeight="1">
      <c r="B46" s="72"/>
      <c r="C46" s="43" t="s">
        <v>1842</v>
      </c>
      <c r="D46" s="42"/>
    </row>
    <row r="47" spans="2:4" ht="31.5" customHeight="1">
      <c r="B47" s="72"/>
      <c r="C47" s="43" t="s">
        <v>1901</v>
      </c>
      <c r="D47" s="42"/>
    </row>
    <row r="48" spans="2:4" ht="31.5" customHeight="1">
      <c r="B48" s="73"/>
      <c r="C48" s="43" t="s">
        <v>2024</v>
      </c>
      <c r="D48" s="42"/>
    </row>
    <row r="49" spans="2:4" ht="31.5" customHeight="1">
      <c r="B49" s="74" t="s">
        <v>1912</v>
      </c>
      <c r="C49" s="48" t="s">
        <v>1900</v>
      </c>
      <c r="D49" s="49"/>
    </row>
    <row r="50" spans="2:4" ht="31.5" customHeight="1">
      <c r="B50" s="75"/>
      <c r="C50" s="48" t="s">
        <v>1902</v>
      </c>
      <c r="D50" s="49" t="s">
        <v>1903</v>
      </c>
    </row>
    <row r="51" spans="2:4" ht="31.5" customHeight="1">
      <c r="B51" s="75"/>
      <c r="C51" s="48" t="s">
        <v>1904</v>
      </c>
      <c r="D51" s="49"/>
    </row>
    <row r="52" spans="2:4" ht="31.5" customHeight="1">
      <c r="B52" s="75"/>
      <c r="C52" s="48" t="s">
        <v>1842</v>
      </c>
      <c r="D52" s="49"/>
    </row>
    <row r="53" spans="2:4" ht="31.5" customHeight="1">
      <c r="B53" s="75"/>
      <c r="C53" s="48" t="s">
        <v>1901</v>
      </c>
      <c r="D53" s="49"/>
    </row>
    <row r="54" spans="2:4" ht="31.5" customHeight="1">
      <c r="B54" s="76"/>
      <c r="C54" s="48" t="s">
        <v>2024</v>
      </c>
      <c r="D54" s="49"/>
    </row>
    <row r="55" spans="2:4" ht="31.5" customHeight="1">
      <c r="B55" s="71" t="s">
        <v>1913</v>
      </c>
      <c r="C55" s="43" t="s">
        <v>1900</v>
      </c>
      <c r="D55" s="42"/>
    </row>
    <row r="56" spans="2:4" ht="31.5" customHeight="1">
      <c r="B56" s="72"/>
      <c r="C56" s="43" t="s">
        <v>1902</v>
      </c>
      <c r="D56" s="42" t="s">
        <v>1903</v>
      </c>
    </row>
    <row r="57" spans="2:4" ht="31.5" customHeight="1">
      <c r="B57" s="72"/>
      <c r="C57" s="43" t="s">
        <v>1904</v>
      </c>
      <c r="D57" s="42"/>
    </row>
    <row r="58" spans="2:4" ht="31.5" customHeight="1">
      <c r="B58" s="72"/>
      <c r="C58" s="43" t="s">
        <v>1842</v>
      </c>
      <c r="D58" s="42"/>
    </row>
    <row r="59" spans="2:4" ht="31.5" customHeight="1">
      <c r="B59" s="72"/>
      <c r="C59" s="43" t="s">
        <v>1901</v>
      </c>
      <c r="D59" s="42"/>
    </row>
    <row r="60" spans="2:4" ht="31.5" customHeight="1">
      <c r="B60" s="73"/>
      <c r="C60" s="43" t="s">
        <v>2024</v>
      </c>
      <c r="D60" s="42"/>
    </row>
    <row r="61" spans="2:4" ht="31.5" customHeight="1">
      <c r="B61" s="74" t="s">
        <v>1914</v>
      </c>
      <c r="C61" s="48" t="s">
        <v>1900</v>
      </c>
      <c r="D61" s="49"/>
    </row>
    <row r="62" spans="2:4" ht="31.5" customHeight="1">
      <c r="B62" s="75"/>
      <c r="C62" s="48" t="s">
        <v>1902</v>
      </c>
      <c r="D62" s="49" t="s">
        <v>1903</v>
      </c>
    </row>
    <row r="63" spans="2:4" ht="31.5" customHeight="1">
      <c r="B63" s="75"/>
      <c r="C63" s="48" t="s">
        <v>1904</v>
      </c>
      <c r="D63" s="49"/>
    </row>
    <row r="64" spans="2:4" ht="31.5" customHeight="1">
      <c r="B64" s="75"/>
      <c r="C64" s="48" t="s">
        <v>1842</v>
      </c>
      <c r="D64" s="49"/>
    </row>
    <row r="65" spans="2:4" ht="31.5" customHeight="1">
      <c r="B65" s="75"/>
      <c r="C65" s="48" t="s">
        <v>1901</v>
      </c>
      <c r="D65" s="49"/>
    </row>
    <row r="66" spans="2:4" ht="31.5" customHeight="1">
      <c r="B66" s="76"/>
      <c r="C66" s="48" t="s">
        <v>2024</v>
      </c>
      <c r="D66" s="49"/>
    </row>
    <row r="67" spans="2:4" ht="31.5" customHeight="1">
      <c r="B67" s="71" t="s">
        <v>1915</v>
      </c>
      <c r="C67" s="43" t="s">
        <v>1900</v>
      </c>
      <c r="D67" s="42"/>
    </row>
    <row r="68" spans="2:4" ht="31.5" customHeight="1">
      <c r="B68" s="72"/>
      <c r="C68" s="43" t="s">
        <v>1902</v>
      </c>
      <c r="D68" s="42" t="s">
        <v>1903</v>
      </c>
    </row>
    <row r="69" spans="2:4" ht="31.5" customHeight="1">
      <c r="B69" s="72"/>
      <c r="C69" s="43" t="s">
        <v>1904</v>
      </c>
      <c r="D69" s="42"/>
    </row>
    <row r="70" spans="2:4" ht="31.5" customHeight="1">
      <c r="B70" s="72"/>
      <c r="C70" s="43" t="s">
        <v>1842</v>
      </c>
      <c r="D70" s="42"/>
    </row>
    <row r="71" spans="2:4" ht="31.5" customHeight="1">
      <c r="B71" s="72"/>
      <c r="C71" s="43" t="s">
        <v>1901</v>
      </c>
      <c r="D71" s="42"/>
    </row>
    <row r="72" spans="2:4" ht="31.5" customHeight="1">
      <c r="B72" s="73"/>
      <c r="C72" s="43" t="s">
        <v>2024</v>
      </c>
      <c r="D72" s="42"/>
    </row>
    <row r="73" spans="2:4" ht="31.5" customHeight="1">
      <c r="B73" s="74" t="s">
        <v>1916</v>
      </c>
      <c r="C73" s="48" t="s">
        <v>1900</v>
      </c>
      <c r="D73" s="49"/>
    </row>
    <row r="74" spans="2:4" ht="31.5" customHeight="1">
      <c r="B74" s="75"/>
      <c r="C74" s="48" t="s">
        <v>1902</v>
      </c>
      <c r="D74" s="49" t="s">
        <v>1903</v>
      </c>
    </row>
    <row r="75" spans="2:4" ht="31.5" customHeight="1">
      <c r="B75" s="75"/>
      <c r="C75" s="48" t="s">
        <v>1904</v>
      </c>
      <c r="D75" s="49"/>
    </row>
    <row r="76" spans="2:4" ht="31.5" customHeight="1">
      <c r="B76" s="75"/>
      <c r="C76" s="48" t="s">
        <v>1842</v>
      </c>
      <c r="D76" s="49"/>
    </row>
    <row r="77" spans="2:4" ht="31.5" customHeight="1">
      <c r="B77" s="75"/>
      <c r="C77" s="48" t="s">
        <v>1901</v>
      </c>
      <c r="D77" s="49"/>
    </row>
    <row r="78" spans="2:4" ht="31.5" customHeight="1">
      <c r="B78" s="76"/>
      <c r="C78" s="48" t="s">
        <v>2024</v>
      </c>
      <c r="D78" s="49"/>
    </row>
    <row r="79" spans="2:4" ht="31.5" customHeight="1">
      <c r="B79" s="71" t="s">
        <v>1917</v>
      </c>
      <c r="C79" s="43" t="s">
        <v>1900</v>
      </c>
      <c r="D79" s="42"/>
    </row>
    <row r="80" spans="2:4" ht="31.5" customHeight="1">
      <c r="B80" s="72"/>
      <c r="C80" s="43" t="s">
        <v>1902</v>
      </c>
      <c r="D80" s="42" t="s">
        <v>1903</v>
      </c>
    </row>
    <row r="81" spans="2:4" ht="31.5" customHeight="1">
      <c r="B81" s="72"/>
      <c r="C81" s="43" t="s">
        <v>1904</v>
      </c>
      <c r="D81" s="42"/>
    </row>
    <row r="82" spans="2:4" ht="31.5" customHeight="1">
      <c r="B82" s="72"/>
      <c r="C82" s="43" t="s">
        <v>1842</v>
      </c>
      <c r="D82" s="42"/>
    </row>
    <row r="83" spans="2:4" ht="31.5" customHeight="1">
      <c r="B83" s="72"/>
      <c r="C83" s="43" t="s">
        <v>1901</v>
      </c>
      <c r="D83" s="42"/>
    </row>
    <row r="84" spans="2:4" ht="31.5" customHeight="1">
      <c r="B84" s="73"/>
      <c r="C84" s="43" t="s">
        <v>2024</v>
      </c>
      <c r="D84" s="42"/>
    </row>
    <row r="85" spans="2:4" ht="31.5" customHeight="1">
      <c r="B85" s="74" t="s">
        <v>1918</v>
      </c>
      <c r="C85" s="48" t="s">
        <v>1900</v>
      </c>
      <c r="D85" s="49"/>
    </row>
    <row r="86" spans="2:4" ht="31.5" customHeight="1">
      <c r="B86" s="75"/>
      <c r="C86" s="48" t="s">
        <v>1902</v>
      </c>
      <c r="D86" s="49" t="s">
        <v>1903</v>
      </c>
    </row>
    <row r="87" spans="2:4" ht="31.5" customHeight="1">
      <c r="B87" s="75"/>
      <c r="C87" s="48" t="s">
        <v>1904</v>
      </c>
      <c r="D87" s="49"/>
    </row>
    <row r="88" spans="2:4" ht="31.5" customHeight="1">
      <c r="B88" s="75"/>
      <c r="C88" s="48" t="s">
        <v>1842</v>
      </c>
      <c r="D88" s="49"/>
    </row>
    <row r="89" spans="2:4" ht="31.5" customHeight="1">
      <c r="B89" s="75"/>
      <c r="C89" s="48" t="s">
        <v>1901</v>
      </c>
      <c r="D89" s="49"/>
    </row>
    <row r="90" spans="2:4" ht="31.5" customHeight="1">
      <c r="B90" s="76"/>
      <c r="C90" s="48" t="s">
        <v>2024</v>
      </c>
      <c r="D90" s="49"/>
    </row>
    <row r="91" spans="2:4" ht="31.5" customHeight="1">
      <c r="B91" s="71" t="s">
        <v>1919</v>
      </c>
      <c r="C91" s="43" t="s">
        <v>1900</v>
      </c>
      <c r="D91" s="42"/>
    </row>
    <row r="92" spans="2:4" ht="31.5" customHeight="1">
      <c r="B92" s="72"/>
      <c r="C92" s="43" t="s">
        <v>1902</v>
      </c>
      <c r="D92" s="42" t="s">
        <v>1903</v>
      </c>
    </row>
    <row r="93" spans="2:4" ht="31.5" customHeight="1">
      <c r="B93" s="72"/>
      <c r="C93" s="43" t="s">
        <v>1904</v>
      </c>
      <c r="D93" s="42"/>
    </row>
    <row r="94" spans="2:4" ht="31.5" customHeight="1">
      <c r="B94" s="72"/>
      <c r="C94" s="43" t="s">
        <v>1842</v>
      </c>
      <c r="D94" s="42"/>
    </row>
    <row r="95" spans="2:4" ht="31.5" customHeight="1">
      <c r="B95" s="72"/>
      <c r="C95" s="43" t="s">
        <v>1901</v>
      </c>
      <c r="D95" s="42"/>
    </row>
    <row r="96" spans="2:4" ht="31.5" customHeight="1">
      <c r="B96" s="73"/>
      <c r="C96" s="43" t="s">
        <v>2024</v>
      </c>
      <c r="D96" s="42"/>
    </row>
    <row r="97" spans="2:4" ht="31.5" customHeight="1">
      <c r="B97" s="74" t="s">
        <v>1920</v>
      </c>
      <c r="C97" s="48" t="s">
        <v>1900</v>
      </c>
      <c r="D97" s="49"/>
    </row>
    <row r="98" spans="2:4" ht="31.5" customHeight="1">
      <c r="B98" s="75"/>
      <c r="C98" s="48" t="s">
        <v>1902</v>
      </c>
      <c r="D98" s="49" t="s">
        <v>1903</v>
      </c>
    </row>
    <row r="99" spans="2:4" ht="31.5" customHeight="1">
      <c r="B99" s="75"/>
      <c r="C99" s="48" t="s">
        <v>1904</v>
      </c>
      <c r="D99" s="49"/>
    </row>
    <row r="100" spans="2:4" ht="31.5" customHeight="1">
      <c r="B100" s="75"/>
      <c r="C100" s="48" t="s">
        <v>1842</v>
      </c>
      <c r="D100" s="49"/>
    </row>
    <row r="101" spans="2:4" ht="31.5" customHeight="1">
      <c r="B101" s="75"/>
      <c r="C101" s="48" t="s">
        <v>1901</v>
      </c>
      <c r="D101" s="49"/>
    </row>
    <row r="102" spans="2:4" ht="31.5" customHeight="1">
      <c r="B102" s="76"/>
      <c r="C102" s="48" t="s">
        <v>2024</v>
      </c>
      <c r="D102" s="49"/>
    </row>
    <row r="103" spans="2:4" ht="31.5" customHeight="1">
      <c r="B103" s="71" t="s">
        <v>1921</v>
      </c>
      <c r="C103" s="43" t="s">
        <v>1900</v>
      </c>
      <c r="D103" s="42"/>
    </row>
    <row r="104" spans="2:4" ht="31.5" customHeight="1">
      <c r="B104" s="72"/>
      <c r="C104" s="43" t="s">
        <v>1902</v>
      </c>
      <c r="D104" s="42" t="s">
        <v>1903</v>
      </c>
    </row>
    <row r="105" spans="2:4" ht="31.5" customHeight="1">
      <c r="B105" s="72"/>
      <c r="C105" s="43" t="s">
        <v>1904</v>
      </c>
      <c r="D105" s="42"/>
    </row>
    <row r="106" spans="2:4" ht="31.5" customHeight="1">
      <c r="B106" s="72"/>
      <c r="C106" s="43" t="s">
        <v>1842</v>
      </c>
      <c r="D106" s="42"/>
    </row>
    <row r="107" spans="2:4" ht="31.5" customHeight="1">
      <c r="B107" s="72"/>
      <c r="C107" s="43" t="s">
        <v>1901</v>
      </c>
      <c r="D107" s="42"/>
    </row>
    <row r="108" spans="2:4" ht="31.5" customHeight="1">
      <c r="B108" s="73"/>
      <c r="C108" s="43" t="s">
        <v>2024</v>
      </c>
      <c r="D108" s="42"/>
    </row>
    <row r="109" spans="2:4" ht="31.5" customHeight="1">
      <c r="B109" s="74" t="s">
        <v>1922</v>
      </c>
      <c r="C109" s="48" t="s">
        <v>1900</v>
      </c>
      <c r="D109" s="49"/>
    </row>
    <row r="110" spans="2:4" ht="31.5" customHeight="1">
      <c r="B110" s="75"/>
      <c r="C110" s="48" t="s">
        <v>1902</v>
      </c>
      <c r="D110" s="49" t="s">
        <v>1903</v>
      </c>
    </row>
    <row r="111" spans="2:4" ht="31.5" customHeight="1">
      <c r="B111" s="75"/>
      <c r="C111" s="48" t="s">
        <v>1904</v>
      </c>
      <c r="D111" s="49"/>
    </row>
    <row r="112" spans="2:4" ht="31.5" customHeight="1">
      <c r="B112" s="75"/>
      <c r="C112" s="48" t="s">
        <v>1842</v>
      </c>
      <c r="D112" s="49"/>
    </row>
    <row r="113" spans="2:4" ht="31.5" customHeight="1">
      <c r="B113" s="75"/>
      <c r="C113" s="48" t="s">
        <v>1901</v>
      </c>
      <c r="D113" s="49"/>
    </row>
    <row r="114" spans="2:4" ht="31.5" customHeight="1">
      <c r="B114" s="76"/>
      <c r="C114" s="48" t="s">
        <v>2024</v>
      </c>
      <c r="D114" s="49"/>
    </row>
    <row r="115" spans="2:4" ht="31.5" customHeight="1">
      <c r="B115" s="71" t="s">
        <v>1923</v>
      </c>
      <c r="C115" s="43" t="s">
        <v>1900</v>
      </c>
      <c r="D115" s="42"/>
    </row>
    <row r="116" spans="2:4" ht="31.5" customHeight="1">
      <c r="B116" s="72"/>
      <c r="C116" s="43" t="s">
        <v>1902</v>
      </c>
      <c r="D116" s="42" t="s">
        <v>1903</v>
      </c>
    </row>
    <row r="117" spans="2:4" ht="31.5" customHeight="1">
      <c r="B117" s="72"/>
      <c r="C117" s="43" t="s">
        <v>1904</v>
      </c>
      <c r="D117" s="42"/>
    </row>
    <row r="118" spans="2:4" ht="31.5" customHeight="1">
      <c r="B118" s="72"/>
      <c r="C118" s="43" t="s">
        <v>1842</v>
      </c>
      <c r="D118" s="42"/>
    </row>
    <row r="119" spans="2:4" ht="31.5" customHeight="1">
      <c r="B119" s="72"/>
      <c r="C119" s="43" t="s">
        <v>1901</v>
      </c>
      <c r="D119" s="42"/>
    </row>
    <row r="120" spans="2:4" ht="31.5" customHeight="1">
      <c r="B120" s="73"/>
      <c r="C120" s="43" t="s">
        <v>2024</v>
      </c>
      <c r="D120" s="42"/>
    </row>
    <row r="121" spans="2:4" ht="31.5" customHeight="1">
      <c r="B121" s="74" t="s">
        <v>1924</v>
      </c>
      <c r="C121" s="48" t="s">
        <v>1900</v>
      </c>
      <c r="D121" s="49"/>
    </row>
    <row r="122" spans="2:4" ht="31.5" customHeight="1">
      <c r="B122" s="75"/>
      <c r="C122" s="48" t="s">
        <v>1902</v>
      </c>
      <c r="D122" s="49" t="s">
        <v>1903</v>
      </c>
    </row>
    <row r="123" spans="2:4" ht="31.5" customHeight="1">
      <c r="B123" s="75"/>
      <c r="C123" s="48" t="s">
        <v>1904</v>
      </c>
      <c r="D123" s="49"/>
    </row>
    <row r="124" spans="2:4" ht="31.5" customHeight="1">
      <c r="B124" s="75"/>
      <c r="C124" s="48" t="s">
        <v>1842</v>
      </c>
      <c r="D124" s="49"/>
    </row>
    <row r="125" spans="2:4" ht="31.5" customHeight="1">
      <c r="B125" s="75"/>
      <c r="C125" s="48" t="s">
        <v>1901</v>
      </c>
      <c r="D125" s="49"/>
    </row>
    <row r="126" spans="2:4" ht="31.5" customHeight="1">
      <c r="B126" s="76"/>
      <c r="C126" s="48" t="s">
        <v>2024</v>
      </c>
      <c r="D126" s="49"/>
    </row>
    <row r="127" spans="2:4" ht="31.5" customHeight="1">
      <c r="B127" s="71" t="s">
        <v>1925</v>
      </c>
      <c r="C127" s="43" t="s">
        <v>1900</v>
      </c>
      <c r="D127" s="42"/>
    </row>
    <row r="128" spans="2:4" ht="31.5" customHeight="1">
      <c r="B128" s="72"/>
      <c r="C128" s="43" t="s">
        <v>1902</v>
      </c>
      <c r="D128" s="42" t="s">
        <v>1903</v>
      </c>
    </row>
    <row r="129" spans="2:4" ht="31.5" customHeight="1">
      <c r="B129" s="72"/>
      <c r="C129" s="43" t="s">
        <v>1904</v>
      </c>
      <c r="D129" s="42"/>
    </row>
    <row r="130" spans="2:4" ht="31.5" customHeight="1">
      <c r="B130" s="72"/>
      <c r="C130" s="43" t="s">
        <v>1842</v>
      </c>
      <c r="D130" s="42"/>
    </row>
    <row r="131" spans="2:4" ht="31.5" customHeight="1">
      <c r="B131" s="72"/>
      <c r="C131" s="43" t="s">
        <v>1901</v>
      </c>
      <c r="D131" s="42"/>
    </row>
    <row r="132" spans="2:4" ht="31.5" customHeight="1">
      <c r="B132" s="73"/>
      <c r="C132" s="43" t="s">
        <v>2024</v>
      </c>
      <c r="D132" s="42"/>
    </row>
    <row r="133" spans="2:4" ht="31.5" customHeight="1">
      <c r="B133" s="74" t="s">
        <v>1926</v>
      </c>
      <c r="C133" s="48" t="s">
        <v>1900</v>
      </c>
      <c r="D133" s="49"/>
    </row>
    <row r="134" spans="2:4" ht="31.5" customHeight="1">
      <c r="B134" s="75"/>
      <c r="C134" s="48" t="s">
        <v>1902</v>
      </c>
      <c r="D134" s="49" t="s">
        <v>1903</v>
      </c>
    </row>
    <row r="135" spans="2:4" ht="31.5" customHeight="1">
      <c r="B135" s="75"/>
      <c r="C135" s="48" t="s">
        <v>1904</v>
      </c>
      <c r="D135" s="49"/>
    </row>
    <row r="136" spans="2:4" ht="31.5" customHeight="1">
      <c r="B136" s="75"/>
      <c r="C136" s="48" t="s">
        <v>1842</v>
      </c>
      <c r="D136" s="49"/>
    </row>
    <row r="137" spans="2:4" ht="31.5" customHeight="1">
      <c r="B137" s="75"/>
      <c r="C137" s="48" t="s">
        <v>1901</v>
      </c>
      <c r="D137" s="49"/>
    </row>
    <row r="138" spans="2:4" ht="31.5" customHeight="1">
      <c r="B138" s="76"/>
      <c r="C138" s="48" t="s">
        <v>2024</v>
      </c>
      <c r="D138" s="49"/>
    </row>
    <row r="139" spans="2:4" ht="31.5" customHeight="1">
      <c r="B139" s="71" t="s">
        <v>1927</v>
      </c>
      <c r="C139" s="43" t="s">
        <v>1900</v>
      </c>
      <c r="D139" s="42"/>
    </row>
    <row r="140" spans="2:4" ht="31.5" customHeight="1">
      <c r="B140" s="72"/>
      <c r="C140" s="43" t="s">
        <v>1902</v>
      </c>
      <c r="D140" s="42" t="s">
        <v>1903</v>
      </c>
    </row>
    <row r="141" spans="2:4" ht="31.5" customHeight="1">
      <c r="B141" s="72"/>
      <c r="C141" s="43" t="s">
        <v>1904</v>
      </c>
      <c r="D141" s="42"/>
    </row>
    <row r="142" spans="2:4" ht="31.5" customHeight="1">
      <c r="B142" s="72"/>
      <c r="C142" s="43" t="s">
        <v>1842</v>
      </c>
      <c r="D142" s="42"/>
    </row>
    <row r="143" spans="2:4" ht="31.5" customHeight="1">
      <c r="B143" s="72"/>
      <c r="C143" s="43" t="s">
        <v>1901</v>
      </c>
      <c r="D143" s="42"/>
    </row>
    <row r="144" spans="2:4" ht="31.5" customHeight="1">
      <c r="B144" s="73"/>
      <c r="C144" s="43" t="s">
        <v>2024</v>
      </c>
      <c r="D144" s="42"/>
    </row>
    <row r="145" spans="2:4" ht="31.5" customHeight="1">
      <c r="B145" s="74" t="s">
        <v>1928</v>
      </c>
      <c r="C145" s="48" t="s">
        <v>1900</v>
      </c>
      <c r="D145" s="49"/>
    </row>
    <row r="146" spans="2:4" ht="31.5" customHeight="1">
      <c r="B146" s="75"/>
      <c r="C146" s="48" t="s">
        <v>1902</v>
      </c>
      <c r="D146" s="49" t="s">
        <v>1903</v>
      </c>
    </row>
    <row r="147" spans="2:4" ht="31.5" customHeight="1">
      <c r="B147" s="75"/>
      <c r="C147" s="48" t="s">
        <v>1904</v>
      </c>
      <c r="D147" s="49"/>
    </row>
    <row r="148" spans="2:4" ht="31.5" customHeight="1">
      <c r="B148" s="75"/>
      <c r="C148" s="48" t="s">
        <v>1842</v>
      </c>
      <c r="D148" s="49"/>
    </row>
    <row r="149" spans="2:4" ht="31.5" customHeight="1">
      <c r="B149" s="75"/>
      <c r="C149" s="48" t="s">
        <v>1901</v>
      </c>
      <c r="D149" s="49"/>
    </row>
    <row r="150" spans="2:4" ht="31.5" customHeight="1">
      <c r="B150" s="76"/>
      <c r="C150" s="48" t="s">
        <v>2024</v>
      </c>
      <c r="D150" s="49"/>
    </row>
    <row r="151" spans="2:4" ht="31.5" customHeight="1">
      <c r="B151" s="71" t="s">
        <v>1929</v>
      </c>
      <c r="C151" s="43" t="s">
        <v>1900</v>
      </c>
      <c r="D151" s="42"/>
    </row>
    <row r="152" spans="2:4" ht="31.5" customHeight="1">
      <c r="B152" s="72"/>
      <c r="C152" s="43" t="s">
        <v>1902</v>
      </c>
      <c r="D152" s="42" t="s">
        <v>1903</v>
      </c>
    </row>
    <row r="153" spans="2:4" ht="31.5" customHeight="1">
      <c r="B153" s="72"/>
      <c r="C153" s="43" t="s">
        <v>1904</v>
      </c>
      <c r="D153" s="42"/>
    </row>
    <row r="154" spans="2:4" ht="31.5" customHeight="1">
      <c r="B154" s="72"/>
      <c r="C154" s="43" t="s">
        <v>1842</v>
      </c>
      <c r="D154" s="42"/>
    </row>
    <row r="155" spans="2:4" ht="31.5" customHeight="1">
      <c r="B155" s="72"/>
      <c r="C155" s="43" t="s">
        <v>1901</v>
      </c>
      <c r="D155" s="42"/>
    </row>
    <row r="156" spans="2:4" ht="31.5" customHeight="1">
      <c r="B156" s="73"/>
      <c r="C156" s="43" t="s">
        <v>2024</v>
      </c>
      <c r="D156" s="42"/>
    </row>
    <row r="157" spans="2:4" ht="31.5" customHeight="1">
      <c r="B157" s="74" t="s">
        <v>1930</v>
      </c>
      <c r="C157" s="48" t="s">
        <v>1900</v>
      </c>
      <c r="D157" s="49"/>
    </row>
    <row r="158" spans="2:4" ht="31.5" customHeight="1">
      <c r="B158" s="75"/>
      <c r="C158" s="48" t="s">
        <v>1902</v>
      </c>
      <c r="D158" s="49" t="s">
        <v>1903</v>
      </c>
    </row>
    <row r="159" spans="2:4" ht="31.5" customHeight="1">
      <c r="B159" s="75"/>
      <c r="C159" s="48" t="s">
        <v>1904</v>
      </c>
      <c r="D159" s="49"/>
    </row>
    <row r="160" spans="2:4" ht="31.5" customHeight="1">
      <c r="B160" s="75"/>
      <c r="C160" s="48" t="s">
        <v>1842</v>
      </c>
      <c r="D160" s="49"/>
    </row>
    <row r="161" spans="2:4" ht="31.5" customHeight="1">
      <c r="B161" s="75"/>
      <c r="C161" s="48" t="s">
        <v>1901</v>
      </c>
      <c r="D161" s="49"/>
    </row>
    <row r="162" spans="2:4" ht="31.5" customHeight="1">
      <c r="B162" s="76"/>
      <c r="C162" s="48" t="s">
        <v>2024</v>
      </c>
      <c r="D162" s="49"/>
    </row>
    <row r="163" spans="2:4" ht="31.5" customHeight="1">
      <c r="B163" s="71" t="s">
        <v>1931</v>
      </c>
      <c r="C163" s="43" t="s">
        <v>1900</v>
      </c>
      <c r="D163" s="42"/>
    </row>
    <row r="164" spans="2:4" ht="31.5" customHeight="1">
      <c r="B164" s="72"/>
      <c r="C164" s="43" t="s">
        <v>1902</v>
      </c>
      <c r="D164" s="42" t="s">
        <v>1903</v>
      </c>
    </row>
    <row r="165" spans="2:4" ht="31.5" customHeight="1">
      <c r="B165" s="72"/>
      <c r="C165" s="43" t="s">
        <v>1904</v>
      </c>
      <c r="D165" s="42"/>
    </row>
    <row r="166" spans="2:4" ht="31.5" customHeight="1">
      <c r="B166" s="72"/>
      <c r="C166" s="43" t="s">
        <v>1842</v>
      </c>
      <c r="D166" s="42"/>
    </row>
    <row r="167" spans="2:4" ht="31.5" customHeight="1">
      <c r="B167" s="72"/>
      <c r="C167" s="43" t="s">
        <v>1901</v>
      </c>
      <c r="D167" s="42"/>
    </row>
    <row r="168" spans="2:4" ht="31.5" customHeight="1">
      <c r="B168" s="73"/>
      <c r="C168" s="43" t="s">
        <v>2024</v>
      </c>
      <c r="D168" s="42"/>
    </row>
    <row r="169" spans="2:4" ht="31.5" customHeight="1">
      <c r="B169" s="74" t="s">
        <v>1932</v>
      </c>
      <c r="C169" s="48" t="s">
        <v>1900</v>
      </c>
      <c r="D169" s="49"/>
    </row>
    <row r="170" spans="2:4" ht="31.5" customHeight="1">
      <c r="B170" s="75"/>
      <c r="C170" s="48" t="s">
        <v>1902</v>
      </c>
      <c r="D170" s="49" t="s">
        <v>1903</v>
      </c>
    </row>
    <row r="171" spans="2:4" ht="31.5" customHeight="1">
      <c r="B171" s="75"/>
      <c r="C171" s="48" t="s">
        <v>1904</v>
      </c>
      <c r="D171" s="49"/>
    </row>
    <row r="172" spans="2:4" ht="31.5" customHeight="1">
      <c r="B172" s="75"/>
      <c r="C172" s="48" t="s">
        <v>1842</v>
      </c>
      <c r="D172" s="49"/>
    </row>
    <row r="173" spans="2:4" ht="31.5" customHeight="1">
      <c r="B173" s="75"/>
      <c r="C173" s="48" t="s">
        <v>1901</v>
      </c>
      <c r="D173" s="49"/>
    </row>
    <row r="174" spans="2:4" ht="31.5" customHeight="1">
      <c r="B174" s="76"/>
      <c r="C174" s="48" t="s">
        <v>2024</v>
      </c>
      <c r="D174" s="49"/>
    </row>
    <row r="175" spans="2:4" ht="31.5" customHeight="1">
      <c r="B175" s="71" t="s">
        <v>1933</v>
      </c>
      <c r="C175" s="43" t="s">
        <v>1900</v>
      </c>
      <c r="D175" s="42"/>
    </row>
    <row r="176" spans="2:4" ht="31.5" customHeight="1">
      <c r="B176" s="72"/>
      <c r="C176" s="43" t="s">
        <v>1902</v>
      </c>
      <c r="D176" s="42" t="s">
        <v>1903</v>
      </c>
    </row>
    <row r="177" spans="2:4" ht="31.5" customHeight="1">
      <c r="B177" s="72"/>
      <c r="C177" s="43" t="s">
        <v>1904</v>
      </c>
      <c r="D177" s="42"/>
    </row>
    <row r="178" spans="2:4" ht="31.5" customHeight="1">
      <c r="B178" s="72"/>
      <c r="C178" s="43" t="s">
        <v>1842</v>
      </c>
      <c r="D178" s="42"/>
    </row>
    <row r="179" spans="2:4" ht="31.5" customHeight="1">
      <c r="B179" s="72"/>
      <c r="C179" s="43" t="s">
        <v>1901</v>
      </c>
      <c r="D179" s="42"/>
    </row>
    <row r="180" spans="2:4" ht="31.5" customHeight="1">
      <c r="B180" s="73"/>
      <c r="C180" s="43" t="s">
        <v>2024</v>
      </c>
      <c r="D180" s="42"/>
    </row>
    <row r="181" spans="2:4" ht="31.5" customHeight="1">
      <c r="B181" s="74" t="s">
        <v>1934</v>
      </c>
      <c r="C181" s="48" t="s">
        <v>1900</v>
      </c>
      <c r="D181" s="49"/>
    </row>
    <row r="182" spans="2:4" ht="31.5" customHeight="1">
      <c r="B182" s="75"/>
      <c r="C182" s="48" t="s">
        <v>1902</v>
      </c>
      <c r="D182" s="49" t="s">
        <v>1903</v>
      </c>
    </row>
    <row r="183" spans="2:4" ht="31.5" customHeight="1">
      <c r="B183" s="75"/>
      <c r="C183" s="48" t="s">
        <v>1904</v>
      </c>
      <c r="D183" s="49"/>
    </row>
    <row r="184" spans="2:4" ht="31.5" customHeight="1">
      <c r="B184" s="75"/>
      <c r="C184" s="48" t="s">
        <v>1842</v>
      </c>
      <c r="D184" s="49"/>
    </row>
    <row r="185" spans="2:4" ht="31.5" customHeight="1">
      <c r="B185" s="75"/>
      <c r="C185" s="48" t="s">
        <v>1901</v>
      </c>
      <c r="D185" s="49"/>
    </row>
    <row r="186" spans="2:4" ht="31.5" customHeight="1">
      <c r="B186" s="76"/>
      <c r="C186" s="48" t="s">
        <v>2024</v>
      </c>
      <c r="D186" s="49"/>
    </row>
    <row r="187" spans="2:4" ht="31.5" customHeight="1">
      <c r="B187" s="71" t="s">
        <v>1935</v>
      </c>
      <c r="C187" s="43" t="s">
        <v>1900</v>
      </c>
      <c r="D187" s="42"/>
    </row>
    <row r="188" spans="2:4" ht="31.5" customHeight="1">
      <c r="B188" s="72"/>
      <c r="C188" s="43" t="s">
        <v>1902</v>
      </c>
      <c r="D188" s="42" t="s">
        <v>1903</v>
      </c>
    </row>
    <row r="189" spans="2:4" ht="31.5" customHeight="1">
      <c r="B189" s="72"/>
      <c r="C189" s="43" t="s">
        <v>1904</v>
      </c>
      <c r="D189" s="42"/>
    </row>
    <row r="190" spans="2:4" ht="31.5" customHeight="1">
      <c r="B190" s="72"/>
      <c r="C190" s="43" t="s">
        <v>1842</v>
      </c>
      <c r="D190" s="42"/>
    </row>
    <row r="191" spans="2:4" ht="31.5" customHeight="1">
      <c r="B191" s="72"/>
      <c r="C191" s="43" t="s">
        <v>1901</v>
      </c>
      <c r="D191" s="42"/>
    </row>
    <row r="192" spans="2:4" ht="31.5" customHeight="1">
      <c r="B192" s="73"/>
      <c r="C192" s="43" t="s">
        <v>2024</v>
      </c>
      <c r="D192" s="42"/>
    </row>
    <row r="193" spans="2:4" ht="31.5" customHeight="1">
      <c r="B193" s="74" t="s">
        <v>1936</v>
      </c>
      <c r="C193" s="48" t="s">
        <v>1900</v>
      </c>
      <c r="D193" s="49"/>
    </row>
    <row r="194" spans="2:4" ht="31.5" customHeight="1">
      <c r="B194" s="75"/>
      <c r="C194" s="48" t="s">
        <v>1902</v>
      </c>
      <c r="D194" s="49" t="s">
        <v>1903</v>
      </c>
    </row>
    <row r="195" spans="2:4" ht="31.5" customHeight="1">
      <c r="B195" s="75"/>
      <c r="C195" s="48" t="s">
        <v>1904</v>
      </c>
      <c r="D195" s="49"/>
    </row>
    <row r="196" spans="2:4" ht="31.5" customHeight="1">
      <c r="B196" s="75"/>
      <c r="C196" s="48" t="s">
        <v>1842</v>
      </c>
      <c r="D196" s="49"/>
    </row>
    <row r="197" spans="2:4" ht="31.5" customHeight="1">
      <c r="B197" s="75"/>
      <c r="C197" s="48" t="s">
        <v>1901</v>
      </c>
      <c r="D197" s="49"/>
    </row>
    <row r="198" spans="2:4" ht="31.5" customHeight="1">
      <c r="B198" s="76"/>
      <c r="C198" s="48" t="s">
        <v>2024</v>
      </c>
      <c r="D198" s="49"/>
    </row>
    <row r="199" spans="2:4" ht="31.5" customHeight="1">
      <c r="B199" s="71" t="s">
        <v>1937</v>
      </c>
      <c r="C199" s="43" t="s">
        <v>1900</v>
      </c>
      <c r="D199" s="42"/>
    </row>
    <row r="200" spans="2:4" ht="31.5" customHeight="1">
      <c r="B200" s="72"/>
      <c r="C200" s="43" t="s">
        <v>1902</v>
      </c>
      <c r="D200" s="42" t="s">
        <v>1903</v>
      </c>
    </row>
    <row r="201" spans="2:4" ht="31.5" customHeight="1">
      <c r="B201" s="72"/>
      <c r="C201" s="43" t="s">
        <v>1904</v>
      </c>
      <c r="D201" s="42"/>
    </row>
    <row r="202" spans="2:4" ht="31.5" customHeight="1">
      <c r="B202" s="72"/>
      <c r="C202" s="43" t="s">
        <v>1842</v>
      </c>
      <c r="D202" s="42"/>
    </row>
    <row r="203" spans="2:4" ht="31.5" customHeight="1">
      <c r="B203" s="72"/>
      <c r="C203" s="43" t="s">
        <v>1901</v>
      </c>
      <c r="D203" s="42"/>
    </row>
    <row r="204" spans="2:4" ht="31.5" customHeight="1">
      <c r="B204" s="73"/>
      <c r="C204" s="43" t="s">
        <v>2024</v>
      </c>
      <c r="D204" s="42"/>
    </row>
    <row r="205" spans="2:4" ht="31.5" customHeight="1">
      <c r="B205" s="74" t="s">
        <v>1938</v>
      </c>
      <c r="C205" s="48" t="s">
        <v>1900</v>
      </c>
      <c r="D205" s="49"/>
    </row>
    <row r="206" spans="2:4" ht="31.5" customHeight="1">
      <c r="B206" s="75"/>
      <c r="C206" s="48" t="s">
        <v>1902</v>
      </c>
      <c r="D206" s="49" t="s">
        <v>1903</v>
      </c>
    </row>
    <row r="207" spans="2:4" ht="31.5" customHeight="1">
      <c r="B207" s="75"/>
      <c r="C207" s="48" t="s">
        <v>1904</v>
      </c>
      <c r="D207" s="49"/>
    </row>
    <row r="208" spans="2:4" ht="31.5" customHeight="1">
      <c r="B208" s="75"/>
      <c r="C208" s="48" t="s">
        <v>1842</v>
      </c>
      <c r="D208" s="49"/>
    </row>
    <row r="209" spans="2:4" ht="31.5" customHeight="1">
      <c r="B209" s="75"/>
      <c r="C209" s="48" t="s">
        <v>1901</v>
      </c>
      <c r="D209" s="49"/>
    </row>
    <row r="210" spans="2:4" ht="31.5" customHeight="1">
      <c r="B210" s="76"/>
      <c r="C210" s="48" t="s">
        <v>2024</v>
      </c>
      <c r="D210" s="49"/>
    </row>
    <row r="211" spans="2:4" ht="31.5" customHeight="1">
      <c r="B211" s="71" t="s">
        <v>1939</v>
      </c>
      <c r="C211" s="43" t="s">
        <v>1900</v>
      </c>
      <c r="D211" s="42"/>
    </row>
    <row r="212" spans="2:4" ht="31.5" customHeight="1">
      <c r="B212" s="72"/>
      <c r="C212" s="43" t="s">
        <v>1902</v>
      </c>
      <c r="D212" s="42" t="s">
        <v>1903</v>
      </c>
    </row>
    <row r="213" spans="2:4" ht="31.5" customHeight="1">
      <c r="B213" s="72"/>
      <c r="C213" s="43" t="s">
        <v>1904</v>
      </c>
      <c r="D213" s="42"/>
    </row>
    <row r="214" spans="2:4" ht="31.5" customHeight="1">
      <c r="B214" s="72"/>
      <c r="C214" s="43" t="s">
        <v>1842</v>
      </c>
      <c r="D214" s="42"/>
    </row>
    <row r="215" spans="2:4" ht="31.5" customHeight="1">
      <c r="B215" s="72"/>
      <c r="C215" s="43" t="s">
        <v>1901</v>
      </c>
      <c r="D215" s="42"/>
    </row>
    <row r="216" spans="2:4" ht="31.5" customHeight="1">
      <c r="B216" s="73"/>
      <c r="C216" s="43" t="s">
        <v>2024</v>
      </c>
      <c r="D216" s="42"/>
    </row>
    <row r="217" spans="2:4" ht="31.5" customHeight="1">
      <c r="B217" s="74" t="s">
        <v>1940</v>
      </c>
      <c r="C217" s="48" t="s">
        <v>1900</v>
      </c>
      <c r="D217" s="49"/>
    </row>
    <row r="218" spans="2:4" ht="31.5" customHeight="1">
      <c r="B218" s="75"/>
      <c r="C218" s="48" t="s">
        <v>1902</v>
      </c>
      <c r="D218" s="49" t="s">
        <v>1903</v>
      </c>
    </row>
    <row r="219" spans="2:4" ht="31.5" customHeight="1">
      <c r="B219" s="75"/>
      <c r="C219" s="48" t="s">
        <v>1904</v>
      </c>
      <c r="D219" s="49"/>
    </row>
    <row r="220" spans="2:4" ht="31.5" customHeight="1">
      <c r="B220" s="75"/>
      <c r="C220" s="48" t="s">
        <v>1842</v>
      </c>
      <c r="D220" s="49"/>
    </row>
    <row r="221" spans="2:4" ht="31.5" customHeight="1">
      <c r="B221" s="75"/>
      <c r="C221" s="48" t="s">
        <v>1901</v>
      </c>
      <c r="D221" s="49"/>
    </row>
    <row r="222" spans="2:4" ht="31.5" customHeight="1">
      <c r="B222" s="76"/>
      <c r="C222" s="48" t="s">
        <v>2024</v>
      </c>
      <c r="D222" s="49"/>
    </row>
    <row r="223" spans="2:4" ht="31.5" customHeight="1">
      <c r="B223" s="71" t="s">
        <v>1941</v>
      </c>
      <c r="C223" s="43" t="s">
        <v>1900</v>
      </c>
      <c r="D223" s="42"/>
    </row>
    <row r="224" spans="2:4" ht="31.5" customHeight="1">
      <c r="B224" s="72"/>
      <c r="C224" s="43" t="s">
        <v>1902</v>
      </c>
      <c r="D224" s="42" t="s">
        <v>1903</v>
      </c>
    </row>
    <row r="225" spans="2:4" ht="31.5" customHeight="1">
      <c r="B225" s="72"/>
      <c r="C225" s="43" t="s">
        <v>1904</v>
      </c>
      <c r="D225" s="42"/>
    </row>
    <row r="226" spans="2:4" ht="31.5" customHeight="1">
      <c r="B226" s="72"/>
      <c r="C226" s="43" t="s">
        <v>1842</v>
      </c>
      <c r="D226" s="42"/>
    </row>
    <row r="227" spans="2:4" ht="31.5" customHeight="1">
      <c r="B227" s="72"/>
      <c r="C227" s="43" t="s">
        <v>1901</v>
      </c>
      <c r="D227" s="42"/>
    </row>
    <row r="228" spans="2:4" ht="31.5" customHeight="1">
      <c r="B228" s="73"/>
      <c r="C228" s="43" t="s">
        <v>2024</v>
      </c>
      <c r="D228" s="42"/>
    </row>
    <row r="229" spans="2:4" ht="31.5" customHeight="1">
      <c r="B229" s="74" t="s">
        <v>1942</v>
      </c>
      <c r="C229" s="48" t="s">
        <v>1900</v>
      </c>
      <c r="D229" s="49"/>
    </row>
    <row r="230" spans="2:4" ht="31.5" customHeight="1">
      <c r="B230" s="75"/>
      <c r="C230" s="48" t="s">
        <v>1902</v>
      </c>
      <c r="D230" s="49" t="s">
        <v>1903</v>
      </c>
    </row>
    <row r="231" spans="2:4" ht="31.5" customHeight="1">
      <c r="B231" s="75"/>
      <c r="C231" s="48" t="s">
        <v>1904</v>
      </c>
      <c r="D231" s="49"/>
    </row>
    <row r="232" spans="2:4" ht="31.5" customHeight="1">
      <c r="B232" s="75"/>
      <c r="C232" s="48" t="s">
        <v>1842</v>
      </c>
      <c r="D232" s="49"/>
    </row>
    <row r="233" spans="2:4" ht="31.5" customHeight="1">
      <c r="B233" s="75"/>
      <c r="C233" s="48" t="s">
        <v>1901</v>
      </c>
      <c r="D233" s="49"/>
    </row>
    <row r="234" spans="2:4" ht="31.5" customHeight="1">
      <c r="B234" s="76"/>
      <c r="C234" s="48" t="s">
        <v>2024</v>
      </c>
      <c r="D234" s="49"/>
    </row>
    <row r="235" spans="2:4" ht="31.5" customHeight="1">
      <c r="B235" s="71" t="s">
        <v>1943</v>
      </c>
      <c r="C235" s="43" t="s">
        <v>1900</v>
      </c>
      <c r="D235" s="42"/>
    </row>
    <row r="236" spans="2:4" ht="31.5" customHeight="1">
      <c r="B236" s="72"/>
      <c r="C236" s="43" t="s">
        <v>1902</v>
      </c>
      <c r="D236" s="42" t="s">
        <v>1903</v>
      </c>
    </row>
    <row r="237" spans="2:4" ht="31.5" customHeight="1">
      <c r="B237" s="72"/>
      <c r="C237" s="43" t="s">
        <v>1904</v>
      </c>
      <c r="D237" s="42"/>
    </row>
    <row r="238" spans="2:4" ht="31.5" customHeight="1">
      <c r="B238" s="72"/>
      <c r="C238" s="43" t="s">
        <v>1842</v>
      </c>
      <c r="D238" s="42"/>
    </row>
    <row r="239" spans="2:4" ht="31.5" customHeight="1">
      <c r="B239" s="72"/>
      <c r="C239" s="43" t="s">
        <v>1901</v>
      </c>
      <c r="D239" s="42"/>
    </row>
    <row r="240" spans="2:4" ht="31.5" customHeight="1">
      <c r="B240" s="73"/>
      <c r="C240" s="43" t="s">
        <v>2024</v>
      </c>
      <c r="D240" s="42"/>
    </row>
    <row r="241" spans="2:4" ht="31.5" customHeight="1">
      <c r="B241" s="74" t="s">
        <v>1944</v>
      </c>
      <c r="C241" s="48" t="s">
        <v>1900</v>
      </c>
      <c r="D241" s="49"/>
    </row>
    <row r="242" spans="2:4" ht="31.5" customHeight="1">
      <c r="B242" s="75"/>
      <c r="C242" s="48" t="s">
        <v>1902</v>
      </c>
      <c r="D242" s="49" t="s">
        <v>1903</v>
      </c>
    </row>
    <row r="243" spans="2:4" ht="31.5" customHeight="1">
      <c r="B243" s="75"/>
      <c r="C243" s="48" t="s">
        <v>1904</v>
      </c>
      <c r="D243" s="49"/>
    </row>
    <row r="244" spans="2:4" ht="31.5" customHeight="1">
      <c r="B244" s="75"/>
      <c r="C244" s="48" t="s">
        <v>1842</v>
      </c>
      <c r="D244" s="49"/>
    </row>
    <row r="245" spans="2:4" ht="31.5" customHeight="1">
      <c r="B245" s="75"/>
      <c r="C245" s="48" t="s">
        <v>1901</v>
      </c>
      <c r="D245" s="49"/>
    </row>
    <row r="246" spans="2:4" ht="31.5" customHeight="1">
      <c r="B246" s="76"/>
      <c r="C246" s="48" t="s">
        <v>2024</v>
      </c>
      <c r="D246" s="49"/>
    </row>
  </sheetData>
  <sheetProtection formatCells="0" formatColumns="0" formatRows="0" insertRows="0" deleteRows="0"/>
  <mergeCells count="43">
    <mergeCell ref="C3:D3"/>
    <mergeCell ref="C4:D4"/>
    <mergeCell ref="C5:D5"/>
    <mergeCell ref="B7:B12"/>
    <mergeCell ref="B13:B18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15:B120"/>
    <mergeCell ref="B121:B126"/>
    <mergeCell ref="B235:B240"/>
    <mergeCell ref="B127:B132"/>
    <mergeCell ref="B133:B138"/>
    <mergeCell ref="B139:B144"/>
    <mergeCell ref="B145:B15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topLeftCell="A6" zoomScaleNormal="100" workbookViewId="0">
      <selection activeCell="D6" sqref="D6"/>
    </sheetView>
  </sheetViews>
  <sheetFormatPr baseColWidth="10" defaultRowHeight="12.75"/>
  <cols>
    <col min="1" max="1" width="26.140625" style="40" customWidth="1"/>
    <col min="2" max="2" width="4" style="40" bestFit="1" customWidth="1"/>
    <col min="3" max="3" width="49.28515625" style="40" customWidth="1"/>
    <col min="4" max="4" width="93.42578125" style="40" customWidth="1"/>
    <col min="5" max="16384" width="11.42578125" style="40"/>
  </cols>
  <sheetData>
    <row r="3" spans="2:4" ht="26.25" customHeight="1">
      <c r="C3" s="80" t="s">
        <v>1527</v>
      </c>
      <c r="D3" s="81"/>
    </row>
    <row r="4" spans="2:4" ht="38.25" customHeight="1">
      <c r="C4" s="83" t="s">
        <v>1945</v>
      </c>
      <c r="D4" s="84"/>
    </row>
    <row r="5" spans="2:4" s="11" customFormat="1">
      <c r="C5" s="77" t="s">
        <v>1527</v>
      </c>
      <c r="D5" s="77"/>
    </row>
    <row r="6" spans="2:4" s="11" customFormat="1">
      <c r="C6" s="45" t="s">
        <v>1954</v>
      </c>
      <c r="D6" s="45">
        <f>+D11+D16+D21+D26+D31+D36+D41+D46+D51+D56+D61+D66+D71+D76+D81+D86+D91+D96+D101+D106+D111+D116+D121+D126+D131+D136+D141+D146+D151+D156+D161+D166+D171+D176+D181+D186+D191+D196+D201+D206+D211+D216+D221+D226+D231+D236+D241+D246</f>
        <v>0</v>
      </c>
    </row>
    <row r="7" spans="2:4" ht="31.5" customHeight="1">
      <c r="B7" s="71" t="s">
        <v>1951</v>
      </c>
      <c r="C7" s="43" t="s">
        <v>1946</v>
      </c>
      <c r="D7" s="42"/>
    </row>
    <row r="8" spans="2:4" ht="31.5" customHeight="1">
      <c r="B8" s="72"/>
      <c r="C8" s="43" t="s">
        <v>1947</v>
      </c>
      <c r="D8" s="42"/>
    </row>
    <row r="9" spans="2:4" ht="31.5" customHeight="1">
      <c r="B9" s="72"/>
      <c r="C9" s="43" t="s">
        <v>1948</v>
      </c>
      <c r="D9" s="42" t="s">
        <v>1949</v>
      </c>
    </row>
    <row r="10" spans="2:4" ht="31.5" customHeight="1">
      <c r="B10" s="72"/>
      <c r="C10" s="43" t="s">
        <v>2025</v>
      </c>
      <c r="D10" s="42"/>
    </row>
    <row r="11" spans="2:4" ht="31.5" customHeight="1">
      <c r="B11" s="73"/>
      <c r="C11" s="43" t="s">
        <v>1950</v>
      </c>
      <c r="D11" s="42"/>
    </row>
    <row r="12" spans="2:4" ht="31.5" customHeight="1">
      <c r="B12" s="74" t="s">
        <v>1952</v>
      </c>
      <c r="C12" s="48" t="s">
        <v>1946</v>
      </c>
      <c r="D12" s="49"/>
    </row>
    <row r="13" spans="2:4" ht="31.5" customHeight="1">
      <c r="B13" s="75"/>
      <c r="C13" s="48" t="s">
        <v>1947</v>
      </c>
      <c r="D13" s="49"/>
    </row>
    <row r="14" spans="2:4" ht="31.5" customHeight="1">
      <c r="B14" s="75"/>
      <c r="C14" s="48" t="s">
        <v>1948</v>
      </c>
      <c r="D14" s="49" t="s">
        <v>1949</v>
      </c>
    </row>
    <row r="15" spans="2:4" ht="31.5" customHeight="1">
      <c r="B15" s="75"/>
      <c r="C15" s="48" t="s">
        <v>2025</v>
      </c>
      <c r="D15" s="49"/>
    </row>
    <row r="16" spans="2:4" ht="31.5" customHeight="1">
      <c r="B16" s="76"/>
      <c r="C16" s="48" t="s">
        <v>1950</v>
      </c>
      <c r="D16" s="49"/>
    </row>
    <row r="17" spans="2:4" ht="31.5" customHeight="1">
      <c r="B17" s="71" t="s">
        <v>1955</v>
      </c>
      <c r="C17" s="43" t="s">
        <v>1946</v>
      </c>
      <c r="D17" s="42"/>
    </row>
    <row r="18" spans="2:4" ht="31.5" customHeight="1">
      <c r="B18" s="72"/>
      <c r="C18" s="43" t="s">
        <v>1947</v>
      </c>
      <c r="D18" s="42"/>
    </row>
    <row r="19" spans="2:4" ht="31.5" customHeight="1">
      <c r="B19" s="72"/>
      <c r="C19" s="43" t="s">
        <v>1948</v>
      </c>
      <c r="D19" s="42" t="s">
        <v>1949</v>
      </c>
    </row>
    <row r="20" spans="2:4" ht="31.5" customHeight="1">
      <c r="B20" s="72"/>
      <c r="C20" s="43" t="s">
        <v>2025</v>
      </c>
      <c r="D20" s="42"/>
    </row>
    <row r="21" spans="2:4" ht="31.5" customHeight="1">
      <c r="B21" s="73"/>
      <c r="C21" s="43" t="s">
        <v>1950</v>
      </c>
      <c r="D21" s="42"/>
    </row>
    <row r="22" spans="2:4" ht="31.5" customHeight="1">
      <c r="B22" s="74" t="s">
        <v>1956</v>
      </c>
      <c r="C22" s="48" t="s">
        <v>1946</v>
      </c>
      <c r="D22" s="49"/>
    </row>
    <row r="23" spans="2:4" ht="31.5" customHeight="1">
      <c r="B23" s="75"/>
      <c r="C23" s="48" t="s">
        <v>1947</v>
      </c>
      <c r="D23" s="49"/>
    </row>
    <row r="24" spans="2:4" ht="31.5" customHeight="1">
      <c r="B24" s="75"/>
      <c r="C24" s="48" t="s">
        <v>1948</v>
      </c>
      <c r="D24" s="49" t="s">
        <v>1949</v>
      </c>
    </row>
    <row r="25" spans="2:4" ht="31.5" customHeight="1">
      <c r="B25" s="75"/>
      <c r="C25" s="48" t="s">
        <v>2025</v>
      </c>
      <c r="D25" s="49"/>
    </row>
    <row r="26" spans="2:4" ht="31.5" customHeight="1">
      <c r="B26" s="76"/>
      <c r="C26" s="48" t="s">
        <v>1950</v>
      </c>
      <c r="D26" s="49"/>
    </row>
    <row r="27" spans="2:4" ht="31.5" customHeight="1">
      <c r="B27" s="71" t="s">
        <v>1957</v>
      </c>
      <c r="C27" s="43" t="s">
        <v>1946</v>
      </c>
      <c r="D27" s="42"/>
    </row>
    <row r="28" spans="2:4" ht="31.5" customHeight="1">
      <c r="B28" s="72"/>
      <c r="C28" s="43" t="s">
        <v>1947</v>
      </c>
      <c r="D28" s="42"/>
    </row>
    <row r="29" spans="2:4" ht="31.5" customHeight="1">
      <c r="B29" s="72"/>
      <c r="C29" s="43" t="s">
        <v>1948</v>
      </c>
      <c r="D29" s="42" t="s">
        <v>1949</v>
      </c>
    </row>
    <row r="30" spans="2:4" ht="31.5" customHeight="1">
      <c r="B30" s="72"/>
      <c r="C30" s="43" t="s">
        <v>2025</v>
      </c>
      <c r="D30" s="42"/>
    </row>
    <row r="31" spans="2:4" ht="31.5" customHeight="1">
      <c r="B31" s="73"/>
      <c r="C31" s="43" t="s">
        <v>1950</v>
      </c>
      <c r="D31" s="42"/>
    </row>
    <row r="32" spans="2:4" ht="31.5" customHeight="1">
      <c r="B32" s="74" t="s">
        <v>1958</v>
      </c>
      <c r="C32" s="48" t="s">
        <v>1946</v>
      </c>
      <c r="D32" s="49"/>
    </row>
    <row r="33" spans="2:4" ht="31.5" customHeight="1">
      <c r="B33" s="75"/>
      <c r="C33" s="48" t="s">
        <v>1947</v>
      </c>
      <c r="D33" s="49"/>
    </row>
    <row r="34" spans="2:4" ht="31.5" customHeight="1">
      <c r="B34" s="75"/>
      <c r="C34" s="48" t="s">
        <v>1948</v>
      </c>
      <c r="D34" s="49" t="s">
        <v>1949</v>
      </c>
    </row>
    <row r="35" spans="2:4" ht="31.5" customHeight="1">
      <c r="B35" s="75"/>
      <c r="C35" s="48" t="s">
        <v>2025</v>
      </c>
      <c r="D35" s="49"/>
    </row>
    <row r="36" spans="2:4" ht="31.5" customHeight="1">
      <c r="B36" s="76"/>
      <c r="C36" s="48" t="s">
        <v>1950</v>
      </c>
      <c r="D36" s="49"/>
    </row>
    <row r="37" spans="2:4" ht="31.5" customHeight="1">
      <c r="B37" s="71" t="s">
        <v>1959</v>
      </c>
      <c r="C37" s="43" t="s">
        <v>1946</v>
      </c>
      <c r="D37" s="42"/>
    </row>
    <row r="38" spans="2:4" ht="31.5" customHeight="1">
      <c r="B38" s="72"/>
      <c r="C38" s="43" t="s">
        <v>1947</v>
      </c>
      <c r="D38" s="42"/>
    </row>
    <row r="39" spans="2:4" ht="31.5" customHeight="1">
      <c r="B39" s="72"/>
      <c r="C39" s="43" t="s">
        <v>1948</v>
      </c>
      <c r="D39" s="42" t="s">
        <v>1949</v>
      </c>
    </row>
    <row r="40" spans="2:4" ht="31.5" customHeight="1">
      <c r="B40" s="72"/>
      <c r="C40" s="43" t="s">
        <v>2025</v>
      </c>
      <c r="D40" s="42"/>
    </row>
    <row r="41" spans="2:4" ht="31.5" customHeight="1">
      <c r="B41" s="73"/>
      <c r="C41" s="43" t="s">
        <v>1950</v>
      </c>
      <c r="D41" s="42"/>
    </row>
    <row r="42" spans="2:4" ht="31.5" customHeight="1">
      <c r="B42" s="74" t="s">
        <v>1960</v>
      </c>
      <c r="C42" s="48" t="s">
        <v>1946</v>
      </c>
      <c r="D42" s="49"/>
    </row>
    <row r="43" spans="2:4" ht="31.5" customHeight="1">
      <c r="B43" s="75"/>
      <c r="C43" s="48" t="s">
        <v>1947</v>
      </c>
      <c r="D43" s="49"/>
    </row>
    <row r="44" spans="2:4" ht="31.5" customHeight="1">
      <c r="B44" s="75"/>
      <c r="C44" s="48" t="s">
        <v>1948</v>
      </c>
      <c r="D44" s="49" t="s">
        <v>1949</v>
      </c>
    </row>
    <row r="45" spans="2:4" ht="31.5" customHeight="1">
      <c r="B45" s="75"/>
      <c r="C45" s="48" t="s">
        <v>2025</v>
      </c>
      <c r="D45" s="49"/>
    </row>
    <row r="46" spans="2:4" ht="31.5" customHeight="1">
      <c r="B46" s="76"/>
      <c r="C46" s="48" t="s">
        <v>1950</v>
      </c>
      <c r="D46" s="49"/>
    </row>
    <row r="47" spans="2:4" ht="31.5" customHeight="1">
      <c r="B47" s="71" t="s">
        <v>1961</v>
      </c>
      <c r="C47" s="43" t="s">
        <v>1946</v>
      </c>
      <c r="D47" s="42"/>
    </row>
    <row r="48" spans="2:4" ht="31.5" customHeight="1">
      <c r="B48" s="72"/>
      <c r="C48" s="43" t="s">
        <v>1947</v>
      </c>
      <c r="D48" s="42"/>
    </row>
    <row r="49" spans="2:4" ht="31.5" customHeight="1">
      <c r="B49" s="72"/>
      <c r="C49" s="43" t="s">
        <v>1948</v>
      </c>
      <c r="D49" s="42" t="s">
        <v>1949</v>
      </c>
    </row>
    <row r="50" spans="2:4" ht="31.5" customHeight="1">
      <c r="B50" s="72"/>
      <c r="C50" s="43" t="s">
        <v>2025</v>
      </c>
      <c r="D50" s="42"/>
    </row>
    <row r="51" spans="2:4" ht="31.5" customHeight="1">
      <c r="B51" s="73"/>
      <c r="C51" s="43" t="s">
        <v>1950</v>
      </c>
      <c r="D51" s="42"/>
    </row>
    <row r="52" spans="2:4" ht="31.5" customHeight="1">
      <c r="B52" s="74" t="s">
        <v>1962</v>
      </c>
      <c r="C52" s="48" t="s">
        <v>1946</v>
      </c>
      <c r="D52" s="49"/>
    </row>
    <row r="53" spans="2:4" ht="31.5" customHeight="1">
      <c r="B53" s="75"/>
      <c r="C53" s="48" t="s">
        <v>1947</v>
      </c>
      <c r="D53" s="49"/>
    </row>
    <row r="54" spans="2:4" ht="31.5" customHeight="1">
      <c r="B54" s="75"/>
      <c r="C54" s="48" t="s">
        <v>1948</v>
      </c>
      <c r="D54" s="49" t="s">
        <v>1949</v>
      </c>
    </row>
    <row r="55" spans="2:4" ht="31.5" customHeight="1">
      <c r="B55" s="75"/>
      <c r="C55" s="48" t="s">
        <v>2025</v>
      </c>
      <c r="D55" s="49"/>
    </row>
    <row r="56" spans="2:4" ht="31.5" customHeight="1">
      <c r="B56" s="76"/>
      <c r="C56" s="48" t="s">
        <v>1950</v>
      </c>
      <c r="D56" s="49"/>
    </row>
    <row r="57" spans="2:4" ht="31.5" customHeight="1">
      <c r="B57" s="71" t="s">
        <v>1963</v>
      </c>
      <c r="C57" s="43" t="s">
        <v>1946</v>
      </c>
      <c r="D57" s="42"/>
    </row>
    <row r="58" spans="2:4" ht="31.5" customHeight="1">
      <c r="B58" s="72"/>
      <c r="C58" s="43" t="s">
        <v>1947</v>
      </c>
      <c r="D58" s="42"/>
    </row>
    <row r="59" spans="2:4" ht="31.5" customHeight="1">
      <c r="B59" s="72"/>
      <c r="C59" s="43" t="s">
        <v>1948</v>
      </c>
      <c r="D59" s="42" t="s">
        <v>1949</v>
      </c>
    </row>
    <row r="60" spans="2:4" ht="31.5" customHeight="1">
      <c r="B60" s="72"/>
      <c r="C60" s="43" t="s">
        <v>2025</v>
      </c>
      <c r="D60" s="42"/>
    </row>
    <row r="61" spans="2:4" ht="31.5" customHeight="1">
      <c r="B61" s="73"/>
      <c r="C61" s="43" t="s">
        <v>1950</v>
      </c>
      <c r="D61" s="42"/>
    </row>
    <row r="62" spans="2:4" ht="31.5" customHeight="1">
      <c r="B62" s="74" t="s">
        <v>1964</v>
      </c>
      <c r="C62" s="48" t="s">
        <v>1946</v>
      </c>
      <c r="D62" s="49"/>
    </row>
    <row r="63" spans="2:4" ht="31.5" customHeight="1">
      <c r="B63" s="75"/>
      <c r="C63" s="48" t="s">
        <v>1947</v>
      </c>
      <c r="D63" s="49"/>
    </row>
    <row r="64" spans="2:4" ht="31.5" customHeight="1">
      <c r="B64" s="75"/>
      <c r="C64" s="48" t="s">
        <v>1948</v>
      </c>
      <c r="D64" s="49" t="s">
        <v>1949</v>
      </c>
    </row>
    <row r="65" spans="2:4" ht="31.5" customHeight="1">
      <c r="B65" s="75"/>
      <c r="C65" s="48" t="s">
        <v>2025</v>
      </c>
      <c r="D65" s="49"/>
    </row>
    <row r="66" spans="2:4" ht="31.5" customHeight="1">
      <c r="B66" s="76"/>
      <c r="C66" s="48" t="s">
        <v>1950</v>
      </c>
      <c r="D66" s="49"/>
    </row>
    <row r="67" spans="2:4" ht="31.5" customHeight="1">
      <c r="B67" s="71" t="s">
        <v>1965</v>
      </c>
      <c r="C67" s="43" t="s">
        <v>1946</v>
      </c>
      <c r="D67" s="42"/>
    </row>
    <row r="68" spans="2:4" ht="31.5" customHeight="1">
      <c r="B68" s="72"/>
      <c r="C68" s="43" t="s">
        <v>1947</v>
      </c>
      <c r="D68" s="42"/>
    </row>
    <row r="69" spans="2:4" ht="31.5" customHeight="1">
      <c r="B69" s="72"/>
      <c r="C69" s="43" t="s">
        <v>1948</v>
      </c>
      <c r="D69" s="42" t="s">
        <v>1949</v>
      </c>
    </row>
    <row r="70" spans="2:4" ht="31.5" customHeight="1">
      <c r="B70" s="72"/>
      <c r="C70" s="43" t="s">
        <v>2025</v>
      </c>
      <c r="D70" s="42"/>
    </row>
    <row r="71" spans="2:4" ht="31.5" customHeight="1">
      <c r="B71" s="73"/>
      <c r="C71" s="43" t="s">
        <v>1950</v>
      </c>
      <c r="D71" s="42"/>
    </row>
    <row r="72" spans="2:4" ht="31.5" customHeight="1">
      <c r="B72" s="74" t="s">
        <v>1966</v>
      </c>
      <c r="C72" s="48" t="s">
        <v>1946</v>
      </c>
      <c r="D72" s="49"/>
    </row>
    <row r="73" spans="2:4" ht="31.5" customHeight="1">
      <c r="B73" s="75"/>
      <c r="C73" s="48" t="s">
        <v>1947</v>
      </c>
      <c r="D73" s="49"/>
    </row>
    <row r="74" spans="2:4" ht="31.5" customHeight="1">
      <c r="B74" s="75"/>
      <c r="C74" s="48" t="s">
        <v>1948</v>
      </c>
      <c r="D74" s="49" t="s">
        <v>1949</v>
      </c>
    </row>
    <row r="75" spans="2:4" ht="31.5" customHeight="1">
      <c r="B75" s="75"/>
      <c r="C75" s="48" t="s">
        <v>2025</v>
      </c>
      <c r="D75" s="49"/>
    </row>
    <row r="76" spans="2:4" ht="31.5" customHeight="1">
      <c r="B76" s="76"/>
      <c r="C76" s="48" t="s">
        <v>1950</v>
      </c>
      <c r="D76" s="49"/>
    </row>
    <row r="77" spans="2:4" ht="31.5" customHeight="1">
      <c r="B77" s="71" t="s">
        <v>1967</v>
      </c>
      <c r="C77" s="43" t="s">
        <v>1946</v>
      </c>
      <c r="D77" s="42"/>
    </row>
    <row r="78" spans="2:4" ht="31.5" customHeight="1">
      <c r="B78" s="72"/>
      <c r="C78" s="43" t="s">
        <v>1947</v>
      </c>
      <c r="D78" s="42"/>
    </row>
    <row r="79" spans="2:4" ht="31.5" customHeight="1">
      <c r="B79" s="72"/>
      <c r="C79" s="43" t="s">
        <v>1948</v>
      </c>
      <c r="D79" s="42" t="s">
        <v>1949</v>
      </c>
    </row>
    <row r="80" spans="2:4" ht="31.5" customHeight="1">
      <c r="B80" s="72"/>
      <c r="C80" s="43" t="s">
        <v>2025</v>
      </c>
      <c r="D80" s="42"/>
    </row>
    <row r="81" spans="2:4" ht="31.5" customHeight="1">
      <c r="B81" s="73"/>
      <c r="C81" s="43" t="s">
        <v>1950</v>
      </c>
      <c r="D81" s="42"/>
    </row>
    <row r="82" spans="2:4" ht="31.5" customHeight="1">
      <c r="B82" s="74" t="s">
        <v>1968</v>
      </c>
      <c r="C82" s="48" t="s">
        <v>1946</v>
      </c>
      <c r="D82" s="49"/>
    </row>
    <row r="83" spans="2:4" ht="31.5" customHeight="1">
      <c r="B83" s="75"/>
      <c r="C83" s="48" t="s">
        <v>1947</v>
      </c>
      <c r="D83" s="49"/>
    </row>
    <row r="84" spans="2:4" ht="31.5" customHeight="1">
      <c r="B84" s="75"/>
      <c r="C84" s="48" t="s">
        <v>1948</v>
      </c>
      <c r="D84" s="49" t="s">
        <v>1949</v>
      </c>
    </row>
    <row r="85" spans="2:4" ht="31.5" customHeight="1">
      <c r="B85" s="75"/>
      <c r="C85" s="48" t="s">
        <v>2025</v>
      </c>
      <c r="D85" s="49"/>
    </row>
    <row r="86" spans="2:4" ht="31.5" customHeight="1">
      <c r="B86" s="76"/>
      <c r="C86" s="48" t="s">
        <v>1950</v>
      </c>
      <c r="D86" s="49"/>
    </row>
    <row r="87" spans="2:4" ht="31.5" customHeight="1">
      <c r="B87" s="71" t="s">
        <v>1969</v>
      </c>
      <c r="C87" s="43" t="s">
        <v>1946</v>
      </c>
      <c r="D87" s="42"/>
    </row>
    <row r="88" spans="2:4" ht="31.5" customHeight="1">
      <c r="B88" s="72"/>
      <c r="C88" s="43" t="s">
        <v>1947</v>
      </c>
      <c r="D88" s="42"/>
    </row>
    <row r="89" spans="2:4" ht="31.5" customHeight="1">
      <c r="B89" s="72"/>
      <c r="C89" s="43" t="s">
        <v>1948</v>
      </c>
      <c r="D89" s="42" t="s">
        <v>1949</v>
      </c>
    </row>
    <row r="90" spans="2:4" ht="31.5" customHeight="1">
      <c r="B90" s="72"/>
      <c r="C90" s="43" t="s">
        <v>2025</v>
      </c>
      <c r="D90" s="42"/>
    </row>
    <row r="91" spans="2:4" ht="31.5" customHeight="1">
      <c r="B91" s="73"/>
      <c r="C91" s="43" t="s">
        <v>1950</v>
      </c>
      <c r="D91" s="42"/>
    </row>
    <row r="92" spans="2:4" ht="31.5" customHeight="1">
      <c r="B92" s="74" t="s">
        <v>1970</v>
      </c>
      <c r="C92" s="48" t="s">
        <v>1946</v>
      </c>
      <c r="D92" s="49"/>
    </row>
    <row r="93" spans="2:4" ht="31.5" customHeight="1">
      <c r="B93" s="75"/>
      <c r="C93" s="48" t="s">
        <v>1947</v>
      </c>
      <c r="D93" s="49"/>
    </row>
    <row r="94" spans="2:4" ht="31.5" customHeight="1">
      <c r="B94" s="75"/>
      <c r="C94" s="48" t="s">
        <v>1948</v>
      </c>
      <c r="D94" s="49" t="s">
        <v>1949</v>
      </c>
    </row>
    <row r="95" spans="2:4" ht="31.5" customHeight="1">
      <c r="B95" s="75"/>
      <c r="C95" s="48" t="s">
        <v>2025</v>
      </c>
      <c r="D95" s="49"/>
    </row>
    <row r="96" spans="2:4" ht="31.5" customHeight="1">
      <c r="B96" s="76"/>
      <c r="C96" s="48" t="s">
        <v>1950</v>
      </c>
      <c r="D96" s="49"/>
    </row>
    <row r="97" spans="2:4" ht="31.5" customHeight="1">
      <c r="B97" s="71" t="s">
        <v>1971</v>
      </c>
      <c r="C97" s="43" t="s">
        <v>1946</v>
      </c>
      <c r="D97" s="42"/>
    </row>
    <row r="98" spans="2:4" ht="31.5" customHeight="1">
      <c r="B98" s="72"/>
      <c r="C98" s="43" t="s">
        <v>1947</v>
      </c>
      <c r="D98" s="42"/>
    </row>
    <row r="99" spans="2:4" ht="31.5" customHeight="1">
      <c r="B99" s="72"/>
      <c r="C99" s="43" t="s">
        <v>1948</v>
      </c>
      <c r="D99" s="42" t="s">
        <v>1949</v>
      </c>
    </row>
    <row r="100" spans="2:4" ht="31.5" customHeight="1">
      <c r="B100" s="72"/>
      <c r="C100" s="43" t="s">
        <v>2025</v>
      </c>
      <c r="D100" s="42"/>
    </row>
    <row r="101" spans="2:4" ht="31.5" customHeight="1">
      <c r="B101" s="73"/>
      <c r="C101" s="43" t="s">
        <v>1950</v>
      </c>
      <c r="D101" s="42"/>
    </row>
    <row r="102" spans="2:4" ht="31.5" customHeight="1">
      <c r="B102" s="74" t="s">
        <v>1972</v>
      </c>
      <c r="C102" s="48" t="s">
        <v>1946</v>
      </c>
      <c r="D102" s="49"/>
    </row>
    <row r="103" spans="2:4" ht="31.5" customHeight="1">
      <c r="B103" s="75"/>
      <c r="C103" s="48" t="s">
        <v>1947</v>
      </c>
      <c r="D103" s="49"/>
    </row>
    <row r="104" spans="2:4" ht="31.5" customHeight="1">
      <c r="B104" s="75"/>
      <c r="C104" s="48" t="s">
        <v>1948</v>
      </c>
      <c r="D104" s="49" t="s">
        <v>1949</v>
      </c>
    </row>
    <row r="105" spans="2:4" ht="31.5" customHeight="1">
      <c r="B105" s="75"/>
      <c r="C105" s="48" t="s">
        <v>2025</v>
      </c>
      <c r="D105" s="49"/>
    </row>
    <row r="106" spans="2:4" ht="31.5" customHeight="1">
      <c r="B106" s="76"/>
      <c r="C106" s="48" t="s">
        <v>1950</v>
      </c>
      <c r="D106" s="49"/>
    </row>
    <row r="107" spans="2:4" ht="31.5" customHeight="1">
      <c r="B107" s="71" t="s">
        <v>1973</v>
      </c>
      <c r="C107" s="43" t="s">
        <v>1946</v>
      </c>
      <c r="D107" s="42"/>
    </row>
    <row r="108" spans="2:4" ht="31.5" customHeight="1">
      <c r="B108" s="72"/>
      <c r="C108" s="43" t="s">
        <v>1947</v>
      </c>
      <c r="D108" s="42"/>
    </row>
    <row r="109" spans="2:4" ht="31.5" customHeight="1">
      <c r="B109" s="72"/>
      <c r="C109" s="43" t="s">
        <v>1948</v>
      </c>
      <c r="D109" s="42" t="s">
        <v>1949</v>
      </c>
    </row>
    <row r="110" spans="2:4" ht="31.5" customHeight="1">
      <c r="B110" s="72"/>
      <c r="C110" s="43" t="s">
        <v>2025</v>
      </c>
      <c r="D110" s="42"/>
    </row>
    <row r="111" spans="2:4" ht="31.5" customHeight="1">
      <c r="B111" s="73"/>
      <c r="C111" s="43" t="s">
        <v>1950</v>
      </c>
      <c r="D111" s="42"/>
    </row>
    <row r="112" spans="2:4" ht="31.5" customHeight="1">
      <c r="B112" s="74" t="s">
        <v>1974</v>
      </c>
      <c r="C112" s="48" t="s">
        <v>1946</v>
      </c>
      <c r="D112" s="49"/>
    </row>
    <row r="113" spans="2:4" ht="31.5" customHeight="1">
      <c r="B113" s="75"/>
      <c r="C113" s="48" t="s">
        <v>1947</v>
      </c>
      <c r="D113" s="49"/>
    </row>
    <row r="114" spans="2:4" ht="31.5" customHeight="1">
      <c r="B114" s="75"/>
      <c r="C114" s="48" t="s">
        <v>1948</v>
      </c>
      <c r="D114" s="49" t="s">
        <v>1949</v>
      </c>
    </row>
    <row r="115" spans="2:4" ht="31.5" customHeight="1">
      <c r="B115" s="75"/>
      <c r="C115" s="48" t="s">
        <v>2025</v>
      </c>
      <c r="D115" s="49"/>
    </row>
    <row r="116" spans="2:4" ht="31.5" customHeight="1">
      <c r="B116" s="76"/>
      <c r="C116" s="48" t="s">
        <v>1950</v>
      </c>
      <c r="D116" s="49"/>
    </row>
    <row r="117" spans="2:4" ht="31.5" customHeight="1">
      <c r="B117" s="71" t="s">
        <v>1975</v>
      </c>
      <c r="C117" s="43" t="s">
        <v>1946</v>
      </c>
      <c r="D117" s="42"/>
    </row>
    <row r="118" spans="2:4" ht="31.5" customHeight="1">
      <c r="B118" s="72"/>
      <c r="C118" s="43" t="s">
        <v>1947</v>
      </c>
      <c r="D118" s="42"/>
    </row>
    <row r="119" spans="2:4" ht="31.5" customHeight="1">
      <c r="B119" s="72"/>
      <c r="C119" s="43" t="s">
        <v>1948</v>
      </c>
      <c r="D119" s="42" t="s">
        <v>1949</v>
      </c>
    </row>
    <row r="120" spans="2:4" ht="31.5" customHeight="1">
      <c r="B120" s="72"/>
      <c r="C120" s="43" t="s">
        <v>2025</v>
      </c>
      <c r="D120" s="42"/>
    </row>
    <row r="121" spans="2:4" ht="31.5" customHeight="1">
      <c r="B121" s="73"/>
      <c r="C121" s="43" t="s">
        <v>1950</v>
      </c>
      <c r="D121" s="42"/>
    </row>
    <row r="122" spans="2:4" ht="31.5" customHeight="1">
      <c r="B122" s="74" t="s">
        <v>1976</v>
      </c>
      <c r="C122" s="48" t="s">
        <v>1946</v>
      </c>
      <c r="D122" s="49"/>
    </row>
    <row r="123" spans="2:4" ht="31.5" customHeight="1">
      <c r="B123" s="75"/>
      <c r="C123" s="48" t="s">
        <v>1947</v>
      </c>
      <c r="D123" s="49"/>
    </row>
    <row r="124" spans="2:4" ht="31.5" customHeight="1">
      <c r="B124" s="75"/>
      <c r="C124" s="48" t="s">
        <v>1948</v>
      </c>
      <c r="D124" s="49" t="s">
        <v>1949</v>
      </c>
    </row>
    <row r="125" spans="2:4" ht="31.5" customHeight="1">
      <c r="B125" s="75"/>
      <c r="C125" s="48" t="s">
        <v>2025</v>
      </c>
      <c r="D125" s="49"/>
    </row>
    <row r="126" spans="2:4" ht="31.5" customHeight="1">
      <c r="B126" s="76"/>
      <c r="C126" s="48" t="s">
        <v>1950</v>
      </c>
      <c r="D126" s="49"/>
    </row>
    <row r="127" spans="2:4" ht="31.5" customHeight="1">
      <c r="B127" s="71" t="s">
        <v>1977</v>
      </c>
      <c r="C127" s="43" t="s">
        <v>1946</v>
      </c>
      <c r="D127" s="42"/>
    </row>
    <row r="128" spans="2:4" ht="31.5" customHeight="1">
      <c r="B128" s="72"/>
      <c r="C128" s="43" t="s">
        <v>1947</v>
      </c>
      <c r="D128" s="42"/>
    </row>
    <row r="129" spans="2:4" ht="31.5" customHeight="1">
      <c r="B129" s="72"/>
      <c r="C129" s="43" t="s">
        <v>1948</v>
      </c>
      <c r="D129" s="42" t="s">
        <v>1949</v>
      </c>
    </row>
    <row r="130" spans="2:4" ht="31.5" customHeight="1">
      <c r="B130" s="72"/>
      <c r="C130" s="43" t="s">
        <v>2025</v>
      </c>
      <c r="D130" s="42"/>
    </row>
    <row r="131" spans="2:4" ht="31.5" customHeight="1">
      <c r="B131" s="73"/>
      <c r="C131" s="43" t="s">
        <v>1950</v>
      </c>
      <c r="D131" s="42"/>
    </row>
    <row r="132" spans="2:4" ht="31.5" customHeight="1">
      <c r="B132" s="74" t="s">
        <v>1978</v>
      </c>
      <c r="C132" s="48" t="s">
        <v>1946</v>
      </c>
      <c r="D132" s="49"/>
    </row>
    <row r="133" spans="2:4" ht="31.5" customHeight="1">
      <c r="B133" s="75"/>
      <c r="C133" s="48" t="s">
        <v>1947</v>
      </c>
      <c r="D133" s="49"/>
    </row>
    <row r="134" spans="2:4" ht="31.5" customHeight="1">
      <c r="B134" s="75"/>
      <c r="C134" s="48" t="s">
        <v>1948</v>
      </c>
      <c r="D134" s="49" t="s">
        <v>1949</v>
      </c>
    </row>
    <row r="135" spans="2:4" ht="31.5" customHeight="1">
      <c r="B135" s="75"/>
      <c r="C135" s="48" t="s">
        <v>2025</v>
      </c>
      <c r="D135" s="49"/>
    </row>
    <row r="136" spans="2:4" ht="31.5" customHeight="1">
      <c r="B136" s="76"/>
      <c r="C136" s="48" t="s">
        <v>1950</v>
      </c>
      <c r="D136" s="49"/>
    </row>
    <row r="137" spans="2:4" ht="31.5" customHeight="1">
      <c r="B137" s="71" t="s">
        <v>1979</v>
      </c>
      <c r="C137" s="43" t="s">
        <v>1946</v>
      </c>
      <c r="D137" s="42"/>
    </row>
    <row r="138" spans="2:4" ht="31.5" customHeight="1">
      <c r="B138" s="72"/>
      <c r="C138" s="43" t="s">
        <v>1947</v>
      </c>
      <c r="D138" s="42"/>
    </row>
    <row r="139" spans="2:4" ht="31.5" customHeight="1">
      <c r="B139" s="72"/>
      <c r="C139" s="43" t="s">
        <v>1948</v>
      </c>
      <c r="D139" s="42" t="s">
        <v>1949</v>
      </c>
    </row>
    <row r="140" spans="2:4" ht="31.5" customHeight="1">
      <c r="B140" s="72"/>
      <c r="C140" s="43" t="s">
        <v>2025</v>
      </c>
      <c r="D140" s="42"/>
    </row>
    <row r="141" spans="2:4" ht="31.5" customHeight="1">
      <c r="B141" s="73"/>
      <c r="C141" s="43" t="s">
        <v>1950</v>
      </c>
      <c r="D141" s="42"/>
    </row>
    <row r="142" spans="2:4" ht="31.5" customHeight="1">
      <c r="B142" s="74" t="s">
        <v>1980</v>
      </c>
      <c r="C142" s="48" t="s">
        <v>1946</v>
      </c>
      <c r="D142" s="49"/>
    </row>
    <row r="143" spans="2:4" ht="31.5" customHeight="1">
      <c r="B143" s="75"/>
      <c r="C143" s="48" t="s">
        <v>1947</v>
      </c>
      <c r="D143" s="49"/>
    </row>
    <row r="144" spans="2:4" ht="31.5" customHeight="1">
      <c r="B144" s="75"/>
      <c r="C144" s="48" t="s">
        <v>1948</v>
      </c>
      <c r="D144" s="49" t="s">
        <v>1949</v>
      </c>
    </row>
    <row r="145" spans="2:4" ht="31.5" customHeight="1">
      <c r="B145" s="75"/>
      <c r="C145" s="48" t="s">
        <v>2025</v>
      </c>
      <c r="D145" s="49"/>
    </row>
    <row r="146" spans="2:4" ht="31.5" customHeight="1">
      <c r="B146" s="76"/>
      <c r="C146" s="48" t="s">
        <v>1950</v>
      </c>
      <c r="D146" s="49"/>
    </row>
    <row r="147" spans="2:4" ht="31.5" customHeight="1">
      <c r="B147" s="71" t="s">
        <v>1981</v>
      </c>
      <c r="C147" s="43" t="s">
        <v>1946</v>
      </c>
      <c r="D147" s="42"/>
    </row>
    <row r="148" spans="2:4" ht="31.5" customHeight="1">
      <c r="B148" s="72"/>
      <c r="C148" s="43" t="s">
        <v>1947</v>
      </c>
      <c r="D148" s="42"/>
    </row>
    <row r="149" spans="2:4" ht="31.5" customHeight="1">
      <c r="B149" s="72"/>
      <c r="C149" s="43" t="s">
        <v>1948</v>
      </c>
      <c r="D149" s="42" t="s">
        <v>1949</v>
      </c>
    </row>
    <row r="150" spans="2:4" ht="31.5" customHeight="1">
      <c r="B150" s="72"/>
      <c r="C150" s="43" t="s">
        <v>2025</v>
      </c>
      <c r="D150" s="42"/>
    </row>
    <row r="151" spans="2:4" ht="31.5" customHeight="1">
      <c r="B151" s="73"/>
      <c r="C151" s="43" t="s">
        <v>1950</v>
      </c>
      <c r="D151" s="42"/>
    </row>
    <row r="152" spans="2:4" ht="31.5" customHeight="1">
      <c r="B152" s="74" t="s">
        <v>1982</v>
      </c>
      <c r="C152" s="48" t="s">
        <v>1946</v>
      </c>
      <c r="D152" s="49"/>
    </row>
    <row r="153" spans="2:4" ht="31.5" customHeight="1">
      <c r="B153" s="75"/>
      <c r="C153" s="48" t="s">
        <v>1947</v>
      </c>
      <c r="D153" s="49"/>
    </row>
    <row r="154" spans="2:4" ht="31.5" customHeight="1">
      <c r="B154" s="75"/>
      <c r="C154" s="48" t="s">
        <v>1948</v>
      </c>
      <c r="D154" s="49" t="s">
        <v>1949</v>
      </c>
    </row>
    <row r="155" spans="2:4" ht="31.5" customHeight="1">
      <c r="B155" s="75"/>
      <c r="C155" s="48" t="s">
        <v>2025</v>
      </c>
      <c r="D155" s="49"/>
    </row>
    <row r="156" spans="2:4" ht="31.5" customHeight="1">
      <c r="B156" s="76"/>
      <c r="C156" s="48" t="s">
        <v>1950</v>
      </c>
      <c r="D156" s="49"/>
    </row>
    <row r="157" spans="2:4" ht="31.5" customHeight="1">
      <c r="B157" s="71" t="s">
        <v>1983</v>
      </c>
      <c r="C157" s="43" t="s">
        <v>1946</v>
      </c>
      <c r="D157" s="42"/>
    </row>
    <row r="158" spans="2:4" ht="31.5" customHeight="1">
      <c r="B158" s="72"/>
      <c r="C158" s="43" t="s">
        <v>1947</v>
      </c>
      <c r="D158" s="42"/>
    </row>
    <row r="159" spans="2:4" ht="31.5" customHeight="1">
      <c r="B159" s="72"/>
      <c r="C159" s="43" t="s">
        <v>1948</v>
      </c>
      <c r="D159" s="42" t="s">
        <v>1949</v>
      </c>
    </row>
    <row r="160" spans="2:4" ht="31.5" customHeight="1">
      <c r="B160" s="72"/>
      <c r="C160" s="43" t="s">
        <v>2025</v>
      </c>
      <c r="D160" s="42"/>
    </row>
    <row r="161" spans="2:4" ht="31.5" customHeight="1">
      <c r="B161" s="73"/>
      <c r="C161" s="43" t="s">
        <v>1950</v>
      </c>
      <c r="D161" s="42"/>
    </row>
    <row r="162" spans="2:4" ht="31.5" customHeight="1">
      <c r="B162" s="74" t="s">
        <v>1984</v>
      </c>
      <c r="C162" s="48" t="s">
        <v>1946</v>
      </c>
      <c r="D162" s="49"/>
    </row>
    <row r="163" spans="2:4" ht="31.5" customHeight="1">
      <c r="B163" s="75"/>
      <c r="C163" s="48" t="s">
        <v>1947</v>
      </c>
      <c r="D163" s="49"/>
    </row>
    <row r="164" spans="2:4" ht="31.5" customHeight="1">
      <c r="B164" s="75"/>
      <c r="C164" s="48" t="s">
        <v>1948</v>
      </c>
      <c r="D164" s="49" t="s">
        <v>1949</v>
      </c>
    </row>
    <row r="165" spans="2:4" ht="31.5" customHeight="1">
      <c r="B165" s="75"/>
      <c r="C165" s="48" t="s">
        <v>2025</v>
      </c>
      <c r="D165" s="49"/>
    </row>
    <row r="166" spans="2:4" ht="31.5" customHeight="1">
      <c r="B166" s="76"/>
      <c r="C166" s="48" t="s">
        <v>1950</v>
      </c>
      <c r="D166" s="49"/>
    </row>
    <row r="167" spans="2:4" ht="31.5" customHeight="1">
      <c r="B167" s="71" t="s">
        <v>1985</v>
      </c>
      <c r="C167" s="43" t="s">
        <v>1946</v>
      </c>
      <c r="D167" s="42"/>
    </row>
    <row r="168" spans="2:4" ht="31.5" customHeight="1">
      <c r="B168" s="72"/>
      <c r="C168" s="43" t="s">
        <v>1947</v>
      </c>
      <c r="D168" s="42"/>
    </row>
    <row r="169" spans="2:4" ht="31.5" customHeight="1">
      <c r="B169" s="72"/>
      <c r="C169" s="43" t="s">
        <v>1948</v>
      </c>
      <c r="D169" s="42" t="s">
        <v>1949</v>
      </c>
    </row>
    <row r="170" spans="2:4" ht="31.5" customHeight="1">
      <c r="B170" s="72"/>
      <c r="C170" s="43" t="s">
        <v>2025</v>
      </c>
      <c r="D170" s="42"/>
    </row>
    <row r="171" spans="2:4" ht="31.5" customHeight="1">
      <c r="B171" s="73"/>
      <c r="C171" s="43" t="s">
        <v>1950</v>
      </c>
      <c r="D171" s="42"/>
    </row>
    <row r="172" spans="2:4" ht="31.5" customHeight="1">
      <c r="B172" s="74" t="s">
        <v>1986</v>
      </c>
      <c r="C172" s="48" t="s">
        <v>1946</v>
      </c>
      <c r="D172" s="49"/>
    </row>
    <row r="173" spans="2:4" ht="31.5" customHeight="1">
      <c r="B173" s="75"/>
      <c r="C173" s="48" t="s">
        <v>1947</v>
      </c>
      <c r="D173" s="49"/>
    </row>
    <row r="174" spans="2:4" ht="31.5" customHeight="1">
      <c r="B174" s="75"/>
      <c r="C174" s="48" t="s">
        <v>1948</v>
      </c>
      <c r="D174" s="49" t="s">
        <v>1949</v>
      </c>
    </row>
    <row r="175" spans="2:4" ht="31.5" customHeight="1">
      <c r="B175" s="75"/>
      <c r="C175" s="48" t="s">
        <v>2025</v>
      </c>
      <c r="D175" s="49"/>
    </row>
    <row r="176" spans="2:4" ht="31.5" customHeight="1">
      <c r="B176" s="76"/>
      <c r="C176" s="48" t="s">
        <v>1950</v>
      </c>
      <c r="D176" s="49"/>
    </row>
    <row r="177" spans="2:4" ht="31.5" customHeight="1">
      <c r="B177" s="71" t="s">
        <v>1987</v>
      </c>
      <c r="C177" s="43" t="s">
        <v>1946</v>
      </c>
      <c r="D177" s="42"/>
    </row>
    <row r="178" spans="2:4" ht="31.5" customHeight="1">
      <c r="B178" s="72"/>
      <c r="C178" s="43" t="s">
        <v>1947</v>
      </c>
      <c r="D178" s="42"/>
    </row>
    <row r="179" spans="2:4" ht="31.5" customHeight="1">
      <c r="B179" s="72"/>
      <c r="C179" s="43" t="s">
        <v>1948</v>
      </c>
      <c r="D179" s="42" t="s">
        <v>1949</v>
      </c>
    </row>
    <row r="180" spans="2:4" ht="31.5" customHeight="1">
      <c r="B180" s="72"/>
      <c r="C180" s="43" t="s">
        <v>2025</v>
      </c>
      <c r="D180" s="42"/>
    </row>
    <row r="181" spans="2:4" ht="31.5" customHeight="1">
      <c r="B181" s="73"/>
      <c r="C181" s="43" t="s">
        <v>1950</v>
      </c>
      <c r="D181" s="42"/>
    </row>
    <row r="182" spans="2:4" ht="31.5" customHeight="1">
      <c r="B182" s="74" t="s">
        <v>1988</v>
      </c>
      <c r="C182" s="48" t="s">
        <v>1946</v>
      </c>
      <c r="D182" s="49"/>
    </row>
    <row r="183" spans="2:4" ht="31.5" customHeight="1">
      <c r="B183" s="75"/>
      <c r="C183" s="48" t="s">
        <v>1947</v>
      </c>
      <c r="D183" s="49"/>
    </row>
    <row r="184" spans="2:4" ht="31.5" customHeight="1">
      <c r="B184" s="75"/>
      <c r="C184" s="48" t="s">
        <v>1948</v>
      </c>
      <c r="D184" s="49" t="s">
        <v>1949</v>
      </c>
    </row>
    <row r="185" spans="2:4" ht="31.5" customHeight="1">
      <c r="B185" s="75"/>
      <c r="C185" s="48" t="s">
        <v>2025</v>
      </c>
      <c r="D185" s="49"/>
    </row>
    <row r="186" spans="2:4" ht="31.5" customHeight="1">
      <c r="B186" s="76"/>
      <c r="C186" s="48" t="s">
        <v>1950</v>
      </c>
      <c r="D186" s="49"/>
    </row>
    <row r="187" spans="2:4" ht="31.5" customHeight="1">
      <c r="B187" s="71" t="s">
        <v>1989</v>
      </c>
      <c r="C187" s="43" t="s">
        <v>1946</v>
      </c>
      <c r="D187" s="42"/>
    </row>
    <row r="188" spans="2:4" ht="31.5" customHeight="1">
      <c r="B188" s="72"/>
      <c r="C188" s="43" t="s">
        <v>1947</v>
      </c>
      <c r="D188" s="42"/>
    </row>
    <row r="189" spans="2:4" ht="31.5" customHeight="1">
      <c r="B189" s="72"/>
      <c r="C189" s="43" t="s">
        <v>1948</v>
      </c>
      <c r="D189" s="42" t="s">
        <v>1949</v>
      </c>
    </row>
    <row r="190" spans="2:4" ht="31.5" customHeight="1">
      <c r="B190" s="72"/>
      <c r="C190" s="43" t="s">
        <v>2025</v>
      </c>
      <c r="D190" s="42"/>
    </row>
    <row r="191" spans="2:4" ht="31.5" customHeight="1">
      <c r="B191" s="73"/>
      <c r="C191" s="43" t="s">
        <v>1950</v>
      </c>
      <c r="D191" s="42"/>
    </row>
    <row r="192" spans="2:4" ht="31.5" customHeight="1">
      <c r="B192" s="74" t="s">
        <v>1990</v>
      </c>
      <c r="C192" s="48" t="s">
        <v>1946</v>
      </c>
      <c r="D192" s="49"/>
    </row>
    <row r="193" spans="2:4" ht="31.5" customHeight="1">
      <c r="B193" s="75"/>
      <c r="C193" s="48" t="s">
        <v>1947</v>
      </c>
      <c r="D193" s="49"/>
    </row>
    <row r="194" spans="2:4" ht="31.5" customHeight="1">
      <c r="B194" s="75"/>
      <c r="C194" s="48" t="s">
        <v>1948</v>
      </c>
      <c r="D194" s="49" t="s">
        <v>1949</v>
      </c>
    </row>
    <row r="195" spans="2:4" ht="31.5" customHeight="1">
      <c r="B195" s="75"/>
      <c r="C195" s="48" t="s">
        <v>2025</v>
      </c>
      <c r="D195" s="49"/>
    </row>
    <row r="196" spans="2:4" ht="31.5" customHeight="1">
      <c r="B196" s="76"/>
      <c r="C196" s="48" t="s">
        <v>1950</v>
      </c>
      <c r="D196" s="49"/>
    </row>
    <row r="197" spans="2:4" ht="31.5" customHeight="1">
      <c r="B197" s="71" t="s">
        <v>1991</v>
      </c>
      <c r="C197" s="43" t="s">
        <v>1946</v>
      </c>
      <c r="D197" s="42"/>
    </row>
    <row r="198" spans="2:4" ht="31.5" customHeight="1">
      <c r="B198" s="72"/>
      <c r="C198" s="43" t="s">
        <v>1947</v>
      </c>
      <c r="D198" s="42"/>
    </row>
    <row r="199" spans="2:4" ht="31.5" customHeight="1">
      <c r="B199" s="72"/>
      <c r="C199" s="43" t="s">
        <v>1948</v>
      </c>
      <c r="D199" s="42" t="s">
        <v>1949</v>
      </c>
    </row>
    <row r="200" spans="2:4" ht="31.5" customHeight="1">
      <c r="B200" s="72"/>
      <c r="C200" s="43" t="s">
        <v>2025</v>
      </c>
      <c r="D200" s="42"/>
    </row>
    <row r="201" spans="2:4" ht="31.5" customHeight="1">
      <c r="B201" s="73"/>
      <c r="C201" s="43" t="s">
        <v>1950</v>
      </c>
      <c r="D201" s="42"/>
    </row>
    <row r="202" spans="2:4" ht="31.5" customHeight="1">
      <c r="B202" s="74" t="s">
        <v>1992</v>
      </c>
      <c r="C202" s="48" t="s">
        <v>1946</v>
      </c>
      <c r="D202" s="49"/>
    </row>
    <row r="203" spans="2:4" ht="31.5" customHeight="1">
      <c r="B203" s="75"/>
      <c r="C203" s="48" t="s">
        <v>1947</v>
      </c>
      <c r="D203" s="49"/>
    </row>
    <row r="204" spans="2:4" ht="31.5" customHeight="1">
      <c r="B204" s="75"/>
      <c r="C204" s="48" t="s">
        <v>1948</v>
      </c>
      <c r="D204" s="49" t="s">
        <v>1949</v>
      </c>
    </row>
    <row r="205" spans="2:4" ht="31.5" customHeight="1">
      <c r="B205" s="75"/>
      <c r="C205" s="48" t="s">
        <v>2025</v>
      </c>
      <c r="D205" s="49"/>
    </row>
    <row r="206" spans="2:4" ht="31.5" customHeight="1">
      <c r="B206" s="76"/>
      <c r="C206" s="48" t="s">
        <v>1950</v>
      </c>
      <c r="D206" s="49"/>
    </row>
    <row r="207" spans="2:4" ht="31.5" customHeight="1">
      <c r="B207" s="71" t="s">
        <v>1993</v>
      </c>
      <c r="C207" s="43" t="s">
        <v>1946</v>
      </c>
      <c r="D207" s="42"/>
    </row>
    <row r="208" spans="2:4" ht="31.5" customHeight="1">
      <c r="B208" s="72"/>
      <c r="C208" s="43" t="s">
        <v>1947</v>
      </c>
      <c r="D208" s="42"/>
    </row>
    <row r="209" spans="2:4" ht="31.5" customHeight="1">
      <c r="B209" s="72"/>
      <c r="C209" s="43" t="s">
        <v>1948</v>
      </c>
      <c r="D209" s="42" t="s">
        <v>1949</v>
      </c>
    </row>
    <row r="210" spans="2:4" ht="31.5" customHeight="1">
      <c r="B210" s="72"/>
      <c r="C210" s="43" t="s">
        <v>2025</v>
      </c>
      <c r="D210" s="42"/>
    </row>
    <row r="211" spans="2:4" ht="31.5" customHeight="1">
      <c r="B211" s="73"/>
      <c r="C211" s="43" t="s">
        <v>1950</v>
      </c>
      <c r="D211" s="42"/>
    </row>
    <row r="212" spans="2:4" ht="31.5" customHeight="1">
      <c r="B212" s="74" t="s">
        <v>1994</v>
      </c>
      <c r="C212" s="48" t="s">
        <v>1946</v>
      </c>
      <c r="D212" s="49"/>
    </row>
    <row r="213" spans="2:4" ht="31.5" customHeight="1">
      <c r="B213" s="75"/>
      <c r="C213" s="48" t="s">
        <v>1947</v>
      </c>
      <c r="D213" s="49"/>
    </row>
    <row r="214" spans="2:4" ht="31.5" customHeight="1">
      <c r="B214" s="75"/>
      <c r="C214" s="48" t="s">
        <v>1948</v>
      </c>
      <c r="D214" s="49" t="s">
        <v>1949</v>
      </c>
    </row>
    <row r="215" spans="2:4" ht="31.5" customHeight="1">
      <c r="B215" s="75"/>
      <c r="C215" s="48" t="s">
        <v>2025</v>
      </c>
      <c r="D215" s="49"/>
    </row>
    <row r="216" spans="2:4" ht="31.5" customHeight="1">
      <c r="B216" s="76"/>
      <c r="C216" s="48" t="s">
        <v>1950</v>
      </c>
      <c r="D216" s="49"/>
    </row>
    <row r="217" spans="2:4" ht="31.5" customHeight="1">
      <c r="B217" s="71" t="s">
        <v>1995</v>
      </c>
      <c r="C217" s="43" t="s">
        <v>1946</v>
      </c>
      <c r="D217" s="42"/>
    </row>
    <row r="218" spans="2:4" ht="31.5" customHeight="1">
      <c r="B218" s="72"/>
      <c r="C218" s="43" t="s">
        <v>1947</v>
      </c>
      <c r="D218" s="42"/>
    </row>
    <row r="219" spans="2:4" ht="31.5" customHeight="1">
      <c r="B219" s="72"/>
      <c r="C219" s="43" t="s">
        <v>1948</v>
      </c>
      <c r="D219" s="42" t="s">
        <v>1949</v>
      </c>
    </row>
    <row r="220" spans="2:4" ht="31.5" customHeight="1">
      <c r="B220" s="72"/>
      <c r="C220" s="43" t="s">
        <v>2025</v>
      </c>
      <c r="D220" s="42"/>
    </row>
    <row r="221" spans="2:4" ht="31.5" customHeight="1">
      <c r="B221" s="73"/>
      <c r="C221" s="43" t="s">
        <v>1950</v>
      </c>
      <c r="D221" s="42"/>
    </row>
    <row r="222" spans="2:4" ht="31.5" customHeight="1">
      <c r="B222" s="74" t="s">
        <v>1996</v>
      </c>
      <c r="C222" s="48" t="s">
        <v>1946</v>
      </c>
      <c r="D222" s="49"/>
    </row>
    <row r="223" spans="2:4" ht="31.5" customHeight="1">
      <c r="B223" s="75"/>
      <c r="C223" s="48" t="s">
        <v>1947</v>
      </c>
      <c r="D223" s="49"/>
    </row>
    <row r="224" spans="2:4" ht="31.5" customHeight="1">
      <c r="B224" s="75"/>
      <c r="C224" s="48" t="s">
        <v>1948</v>
      </c>
      <c r="D224" s="49" t="s">
        <v>1949</v>
      </c>
    </row>
    <row r="225" spans="2:4" ht="31.5" customHeight="1">
      <c r="B225" s="75"/>
      <c r="C225" s="48" t="s">
        <v>2025</v>
      </c>
      <c r="D225" s="49"/>
    </row>
    <row r="226" spans="2:4" ht="31.5" customHeight="1">
      <c r="B226" s="76"/>
      <c r="C226" s="48" t="s">
        <v>1950</v>
      </c>
      <c r="D226" s="49"/>
    </row>
    <row r="227" spans="2:4" ht="31.5" customHeight="1">
      <c r="B227" s="71" t="s">
        <v>1997</v>
      </c>
      <c r="C227" s="43" t="s">
        <v>1946</v>
      </c>
      <c r="D227" s="42"/>
    </row>
    <row r="228" spans="2:4" ht="31.5" customHeight="1">
      <c r="B228" s="72"/>
      <c r="C228" s="43" t="s">
        <v>1947</v>
      </c>
      <c r="D228" s="42"/>
    </row>
    <row r="229" spans="2:4" ht="31.5" customHeight="1">
      <c r="B229" s="72"/>
      <c r="C229" s="43" t="s">
        <v>1948</v>
      </c>
      <c r="D229" s="42" t="s">
        <v>1949</v>
      </c>
    </row>
    <row r="230" spans="2:4" ht="31.5" customHeight="1">
      <c r="B230" s="72"/>
      <c r="C230" s="43" t="s">
        <v>2025</v>
      </c>
      <c r="D230" s="42"/>
    </row>
    <row r="231" spans="2:4" ht="31.5" customHeight="1">
      <c r="B231" s="73"/>
      <c r="C231" s="43" t="s">
        <v>1950</v>
      </c>
      <c r="D231" s="42"/>
    </row>
    <row r="232" spans="2:4" ht="31.5" customHeight="1">
      <c r="B232" s="74" t="s">
        <v>1998</v>
      </c>
      <c r="C232" s="48" t="s">
        <v>1946</v>
      </c>
      <c r="D232" s="49"/>
    </row>
    <row r="233" spans="2:4" ht="31.5" customHeight="1">
      <c r="B233" s="75"/>
      <c r="C233" s="48" t="s">
        <v>1947</v>
      </c>
      <c r="D233" s="49"/>
    </row>
    <row r="234" spans="2:4" ht="31.5" customHeight="1">
      <c r="B234" s="75"/>
      <c r="C234" s="48" t="s">
        <v>1948</v>
      </c>
      <c r="D234" s="49" t="s">
        <v>1949</v>
      </c>
    </row>
    <row r="235" spans="2:4" ht="31.5" customHeight="1">
      <c r="B235" s="75"/>
      <c r="C235" s="48" t="s">
        <v>2025</v>
      </c>
      <c r="D235" s="49"/>
    </row>
    <row r="236" spans="2:4" ht="31.5" customHeight="1">
      <c r="B236" s="76"/>
      <c r="C236" s="48" t="s">
        <v>1950</v>
      </c>
      <c r="D236" s="49"/>
    </row>
    <row r="237" spans="2:4" ht="31.5" customHeight="1">
      <c r="B237" s="71" t="s">
        <v>1999</v>
      </c>
      <c r="C237" s="43" t="s">
        <v>1946</v>
      </c>
      <c r="D237" s="42"/>
    </row>
    <row r="238" spans="2:4" ht="31.5" customHeight="1">
      <c r="B238" s="72"/>
      <c r="C238" s="43" t="s">
        <v>1947</v>
      </c>
      <c r="D238" s="42"/>
    </row>
    <row r="239" spans="2:4" ht="31.5" customHeight="1">
      <c r="B239" s="72"/>
      <c r="C239" s="43" t="s">
        <v>1948</v>
      </c>
      <c r="D239" s="42" t="s">
        <v>1949</v>
      </c>
    </row>
    <row r="240" spans="2:4" ht="31.5" customHeight="1">
      <c r="B240" s="72"/>
      <c r="C240" s="43" t="s">
        <v>2025</v>
      </c>
      <c r="D240" s="42"/>
    </row>
    <row r="241" spans="2:4" ht="31.5" customHeight="1">
      <c r="B241" s="73"/>
      <c r="C241" s="43" t="s">
        <v>1950</v>
      </c>
      <c r="D241" s="42"/>
    </row>
    <row r="242" spans="2:4" ht="31.5" customHeight="1">
      <c r="B242" s="74" t="s">
        <v>2000</v>
      </c>
      <c r="C242" s="48" t="s">
        <v>1946</v>
      </c>
      <c r="D242" s="49"/>
    </row>
    <row r="243" spans="2:4" ht="31.5" customHeight="1">
      <c r="B243" s="75"/>
      <c r="C243" s="48" t="s">
        <v>1947</v>
      </c>
      <c r="D243" s="49"/>
    </row>
    <row r="244" spans="2:4" ht="31.5" customHeight="1">
      <c r="B244" s="75"/>
      <c r="C244" s="48" t="s">
        <v>1948</v>
      </c>
      <c r="D244" s="49" t="s">
        <v>1949</v>
      </c>
    </row>
    <row r="245" spans="2:4" ht="31.5" customHeight="1">
      <c r="B245" s="75"/>
      <c r="C245" s="48" t="s">
        <v>2025</v>
      </c>
      <c r="D245" s="49"/>
    </row>
    <row r="246" spans="2:4" ht="31.5" customHeight="1">
      <c r="B246" s="76"/>
      <c r="C246" s="48" t="s">
        <v>1950</v>
      </c>
      <c r="D246" s="49"/>
    </row>
  </sheetData>
  <sheetProtection formatCells="0" formatColumns="0" formatRows="0" insertRows="0" deleteRows="0"/>
  <mergeCells count="51">
    <mergeCell ref="B42:B46"/>
    <mergeCell ref="B47:B51"/>
    <mergeCell ref="B17:B21"/>
    <mergeCell ref="B22:B26"/>
    <mergeCell ref="B27:B31"/>
    <mergeCell ref="B32:B36"/>
    <mergeCell ref="B37:B41"/>
    <mergeCell ref="C3:D3"/>
    <mergeCell ref="C4:D4"/>
    <mergeCell ref="C5:D5"/>
    <mergeCell ref="B7:B11"/>
    <mergeCell ref="B12:B16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topLeftCell="A163" workbookViewId="0">
      <selection activeCell="H3" sqref="H3:H5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9"/>
  <sheetViews>
    <sheetView zoomScale="115" zoomScaleNormal="115" workbookViewId="0">
      <selection activeCell="D9" sqref="D9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88" t="s">
        <v>1519</v>
      </c>
      <c r="D2" s="88"/>
    </row>
    <row r="4" spans="3:5">
      <c r="D4" s="20" t="s">
        <v>1520</v>
      </c>
      <c r="E4" s="20" t="s">
        <v>1528</v>
      </c>
    </row>
    <row r="5" spans="3:5">
      <c r="C5" s="16" t="s">
        <v>1522</v>
      </c>
      <c r="D5" s="21">
        <f>+'Aparatos y Equipos'!D6</f>
        <v>0</v>
      </c>
      <c r="E5" s="23" t="e">
        <f>+D5/$D$9</f>
        <v>#DIV/0!</v>
      </c>
    </row>
    <row r="6" spans="3:5">
      <c r="C6" s="16" t="s">
        <v>1525</v>
      </c>
      <c r="D6" s="21">
        <f>+'Edificación e instalaciones'!D6</f>
        <v>0</v>
      </c>
      <c r="E6" s="23" t="e">
        <f t="shared" ref="E6:E8" si="0">+D6/$D$9</f>
        <v>#DIV/0!</v>
      </c>
    </row>
    <row r="7" spans="3:5">
      <c r="C7" s="16" t="s">
        <v>1526</v>
      </c>
      <c r="D7" s="21">
        <f>+'Activos inmateriales'!D6</f>
        <v>0</v>
      </c>
      <c r="E7" s="23" t="e">
        <f t="shared" si="0"/>
        <v>#DIV/0!</v>
      </c>
    </row>
    <row r="8" spans="3:5">
      <c r="C8" s="16" t="s">
        <v>1527</v>
      </c>
      <c r="D8" s="21">
        <f>+'Colaboraciones externas'!D6</f>
        <v>0</v>
      </c>
      <c r="E8" s="23" t="e">
        <f t="shared" si="0"/>
        <v>#DIV/0!</v>
      </c>
    </row>
    <row r="9" spans="3:5">
      <c r="C9" s="18" t="s">
        <v>1521</v>
      </c>
      <c r="D9" s="19">
        <f>+SUM(D5:D8)</f>
        <v>0</v>
      </c>
      <c r="E9" s="22" t="e">
        <f>+SUM(E5:E8)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3"/>
  <sheetViews>
    <sheetView zoomScale="85" zoomScaleNormal="85" workbookViewId="0">
      <selection activeCell="F6" sqref="F6"/>
    </sheetView>
  </sheetViews>
  <sheetFormatPr baseColWidth="10" defaultRowHeight="62.25" customHeight="1"/>
  <cols>
    <col min="1" max="2" width="11.42578125" style="27"/>
    <col min="3" max="3" width="11.42578125" style="27" customWidth="1"/>
    <col min="4" max="4" width="82.140625" style="27" customWidth="1"/>
    <col min="5" max="7" width="22.7109375" style="27" customWidth="1"/>
    <col min="8" max="8" width="35.7109375" style="28" customWidth="1"/>
    <col min="9" max="10" width="28" style="27" customWidth="1"/>
    <col min="11" max="16384" width="11.42578125" style="27"/>
  </cols>
  <sheetData>
    <row r="1" spans="2:8" ht="15.75">
      <c r="G1" s="28"/>
      <c r="H1" s="27"/>
    </row>
    <row r="2" spans="2:8" ht="29.25" customHeight="1">
      <c r="B2" s="97" t="s">
        <v>2003</v>
      </c>
      <c r="C2" s="98"/>
      <c r="D2" s="98"/>
      <c r="E2" s="98"/>
      <c r="F2" s="98"/>
      <c r="G2" s="98"/>
      <c r="H2" s="27"/>
    </row>
    <row r="3" spans="2:8" ht="29.25" customHeight="1">
      <c r="B3" s="98"/>
      <c r="C3" s="98"/>
      <c r="D3" s="98"/>
      <c r="E3" s="98"/>
      <c r="F3" s="98"/>
      <c r="G3" s="98"/>
      <c r="H3" s="27"/>
    </row>
    <row r="4" spans="2:8" ht="29.25" customHeight="1">
      <c r="B4" s="98"/>
      <c r="C4" s="98"/>
      <c r="D4" s="98"/>
      <c r="E4" s="98"/>
      <c r="F4" s="98"/>
      <c r="G4" s="98"/>
      <c r="H4" s="27"/>
    </row>
    <row r="5" spans="2:8" ht="29.25" customHeight="1">
      <c r="B5" s="98"/>
      <c r="C5" s="98"/>
      <c r="D5" s="98"/>
      <c r="E5" s="98"/>
      <c r="F5" s="98"/>
      <c r="G5" s="98"/>
      <c r="H5" s="27"/>
    </row>
    <row r="6" spans="2:8" ht="15.75">
      <c r="G6" s="28"/>
      <c r="H6" s="27"/>
    </row>
    <row r="7" spans="2:8" ht="15.75">
      <c r="B7" s="30" t="s">
        <v>2006</v>
      </c>
      <c r="C7" s="46" t="e">
        <f>+'Datos proyecto'!D5:F5</f>
        <v>#VALUE!</v>
      </c>
      <c r="G7" s="28"/>
      <c r="H7" s="27"/>
    </row>
    <row r="8" spans="2:8" ht="15.75">
      <c r="B8" s="30" t="s">
        <v>2007</v>
      </c>
      <c r="C8" s="46" t="e">
        <f>+'Datos proyecto'!D6:F6</f>
        <v>#VALUE!</v>
      </c>
      <c r="G8" s="28"/>
      <c r="H8" s="27"/>
    </row>
    <row r="9" spans="2:8" ht="15.75">
      <c r="G9" s="28"/>
      <c r="H9" s="27"/>
    </row>
    <row r="10" spans="2:8" ht="62.25" customHeight="1">
      <c r="B10" s="29" t="s">
        <v>1531</v>
      </c>
      <c r="C10" s="29" t="s">
        <v>1532</v>
      </c>
      <c r="D10" s="99" t="s">
        <v>1533</v>
      </c>
      <c r="E10" s="100"/>
      <c r="F10" s="101"/>
      <c r="H10" s="27"/>
    </row>
    <row r="11" spans="2:8" ht="15.75">
      <c r="B11" s="102"/>
      <c r="C11" s="103"/>
      <c r="D11" s="30">
        <v>2019</v>
      </c>
      <c r="E11" s="30">
        <v>2020</v>
      </c>
      <c r="F11" s="30">
        <v>2021</v>
      </c>
      <c r="G11" s="30" t="s">
        <v>1534</v>
      </c>
      <c r="H11" s="27"/>
    </row>
    <row r="12" spans="2:8" ht="62.25" customHeight="1">
      <c r="B12" s="31" t="s">
        <v>1535</v>
      </c>
      <c r="C12" s="32" t="s">
        <v>1536</v>
      </c>
      <c r="D12" s="33"/>
      <c r="E12" s="33"/>
      <c r="F12" s="33"/>
      <c r="G12" s="34" t="s">
        <v>1537</v>
      </c>
      <c r="H12" s="94" t="s">
        <v>1538</v>
      </c>
    </row>
    <row r="13" spans="2:8" ht="62.25" customHeight="1">
      <c r="B13" s="31" t="s">
        <v>1539</v>
      </c>
      <c r="C13" s="32" t="s">
        <v>1540</v>
      </c>
      <c r="D13" s="33"/>
      <c r="E13" s="33"/>
      <c r="F13" s="33"/>
      <c r="G13" s="34" t="s">
        <v>1537</v>
      </c>
      <c r="H13" s="95"/>
    </row>
    <row r="14" spans="2:8" ht="62.25" customHeight="1">
      <c r="B14" s="31" t="s">
        <v>1541</v>
      </c>
      <c r="C14" s="32" t="s">
        <v>1542</v>
      </c>
      <c r="D14" s="33"/>
      <c r="E14" s="33"/>
      <c r="F14" s="33"/>
      <c r="G14" s="34" t="s">
        <v>1543</v>
      </c>
      <c r="H14" s="94" t="s">
        <v>1544</v>
      </c>
    </row>
    <row r="15" spans="2:8" ht="62.25" customHeight="1">
      <c r="B15" s="31" t="s">
        <v>1545</v>
      </c>
      <c r="C15" s="32" t="s">
        <v>1546</v>
      </c>
      <c r="D15" s="33"/>
      <c r="E15" s="33"/>
      <c r="F15" s="33"/>
      <c r="G15" s="34" t="s">
        <v>1543</v>
      </c>
      <c r="H15" s="95"/>
    </row>
    <row r="16" spans="2:8" ht="62.25" customHeight="1">
      <c r="B16" s="31" t="s">
        <v>1547</v>
      </c>
      <c r="C16" s="35" t="s">
        <v>1548</v>
      </c>
      <c r="D16" s="33"/>
      <c r="E16" s="33"/>
      <c r="F16" s="33"/>
      <c r="G16" s="34" t="s">
        <v>1549</v>
      </c>
      <c r="H16" s="94" t="s">
        <v>1550</v>
      </c>
    </row>
    <row r="17" spans="2:8" ht="62.25" customHeight="1">
      <c r="B17" s="31" t="s">
        <v>1551</v>
      </c>
      <c r="C17" s="35" t="s">
        <v>1552</v>
      </c>
      <c r="D17" s="33"/>
      <c r="E17" s="33"/>
      <c r="F17" s="33"/>
      <c r="G17" s="34" t="s">
        <v>1553</v>
      </c>
      <c r="H17" s="95"/>
    </row>
    <row r="18" spans="2:8" ht="62.25" customHeight="1">
      <c r="B18" s="31" t="s">
        <v>1554</v>
      </c>
      <c r="C18" s="35" t="s">
        <v>1555</v>
      </c>
      <c r="D18" s="33"/>
      <c r="E18" s="33"/>
      <c r="F18" s="33"/>
      <c r="G18" s="34" t="s">
        <v>1549</v>
      </c>
      <c r="H18" s="94" t="s">
        <v>1556</v>
      </c>
    </row>
    <row r="19" spans="2:8" ht="62.25" customHeight="1">
      <c r="B19" s="31" t="s">
        <v>1557</v>
      </c>
      <c r="C19" s="35" t="s">
        <v>1552</v>
      </c>
      <c r="D19" s="33"/>
      <c r="E19" s="33"/>
      <c r="F19" s="33"/>
      <c r="G19" s="34" t="s">
        <v>1558</v>
      </c>
      <c r="H19" s="95"/>
    </row>
    <row r="20" spans="2:8" ht="62.25" customHeight="1">
      <c r="B20" s="31" t="s">
        <v>1559</v>
      </c>
      <c r="C20" s="35" t="s">
        <v>1560</v>
      </c>
      <c r="D20" s="33"/>
      <c r="E20" s="33"/>
      <c r="F20" s="33"/>
      <c r="G20" s="34" t="s">
        <v>1561</v>
      </c>
      <c r="H20" s="94" t="s">
        <v>1562</v>
      </c>
    </row>
    <row r="21" spans="2:8" ht="62.25" customHeight="1">
      <c r="B21" s="31" t="s">
        <v>1563</v>
      </c>
      <c r="C21" s="35" t="s">
        <v>1552</v>
      </c>
      <c r="D21" s="33"/>
      <c r="E21" s="33"/>
      <c r="F21" s="33"/>
      <c r="G21" s="34" t="s">
        <v>1558</v>
      </c>
      <c r="H21" s="95"/>
    </row>
    <row r="22" spans="2:8" ht="62.25" customHeight="1">
      <c r="B22" s="31" t="s">
        <v>1564</v>
      </c>
      <c r="C22" s="35" t="s">
        <v>1565</v>
      </c>
      <c r="D22" s="33"/>
      <c r="E22" s="33"/>
      <c r="F22" s="33"/>
      <c r="G22" s="34" t="s">
        <v>1566</v>
      </c>
      <c r="H22" s="94" t="s">
        <v>1567</v>
      </c>
    </row>
    <row r="23" spans="2:8" ht="62.25" customHeight="1">
      <c r="B23" s="31" t="s">
        <v>1568</v>
      </c>
      <c r="C23" s="32" t="s">
        <v>1569</v>
      </c>
      <c r="D23" s="33"/>
      <c r="E23" s="33"/>
      <c r="F23" s="33"/>
      <c r="G23" s="34" t="s">
        <v>1558</v>
      </c>
      <c r="H23" s="96"/>
    </row>
    <row r="24" spans="2:8" ht="62.25" customHeight="1">
      <c r="B24" s="31" t="s">
        <v>1570</v>
      </c>
      <c r="C24" s="32" t="s">
        <v>1571</v>
      </c>
      <c r="D24" s="33"/>
      <c r="E24" s="33"/>
      <c r="F24" s="33"/>
      <c r="G24" s="34" t="s">
        <v>1572</v>
      </c>
      <c r="H24" s="96"/>
    </row>
    <row r="25" spans="2:8" ht="62.25" customHeight="1">
      <c r="B25" s="31" t="s">
        <v>1573</v>
      </c>
      <c r="C25" s="35" t="s">
        <v>1552</v>
      </c>
      <c r="D25" s="33"/>
      <c r="E25" s="33"/>
      <c r="F25" s="33"/>
      <c r="G25" s="34" t="s">
        <v>1558</v>
      </c>
      <c r="H25" s="96"/>
    </row>
    <row r="26" spans="2:8" ht="62.25" customHeight="1">
      <c r="B26" s="31" t="s">
        <v>1574</v>
      </c>
      <c r="C26" s="35" t="s">
        <v>1575</v>
      </c>
      <c r="D26" s="33"/>
      <c r="E26" s="33"/>
      <c r="F26" s="33"/>
      <c r="G26" s="34" t="s">
        <v>1576</v>
      </c>
      <c r="H26" s="96"/>
    </row>
    <row r="27" spans="2:8" ht="62.25" customHeight="1">
      <c r="B27" s="31" t="s">
        <v>1577</v>
      </c>
      <c r="C27" s="35" t="s">
        <v>1552</v>
      </c>
      <c r="D27" s="33"/>
      <c r="E27" s="33"/>
      <c r="F27" s="33"/>
      <c r="G27" s="34" t="s">
        <v>1558</v>
      </c>
      <c r="H27" s="96"/>
    </row>
    <row r="28" spans="2:8" ht="62.25" customHeight="1">
      <c r="B28" s="31" t="s">
        <v>1578</v>
      </c>
      <c r="C28" s="35" t="s">
        <v>1579</v>
      </c>
      <c r="D28" s="33"/>
      <c r="E28" s="33"/>
      <c r="F28" s="33"/>
      <c r="G28" s="34" t="s">
        <v>1580</v>
      </c>
      <c r="H28" s="96"/>
    </row>
    <row r="29" spans="2:8" ht="62.25" customHeight="1">
      <c r="B29" s="31" t="s">
        <v>1581</v>
      </c>
      <c r="C29" s="32" t="s">
        <v>1582</v>
      </c>
      <c r="D29" s="33"/>
      <c r="E29" s="33"/>
      <c r="F29" s="33"/>
      <c r="G29" s="34" t="s">
        <v>1558</v>
      </c>
      <c r="H29" s="95"/>
    </row>
    <row r="30" spans="2:8" ht="62.25" customHeight="1">
      <c r="B30" s="31" t="s">
        <v>1583</v>
      </c>
      <c r="C30" s="32" t="s">
        <v>1584</v>
      </c>
      <c r="D30" s="33"/>
      <c r="E30" s="33"/>
      <c r="F30" s="33"/>
      <c r="G30" s="34" t="s">
        <v>1585</v>
      </c>
      <c r="H30" s="92" t="s">
        <v>1586</v>
      </c>
    </row>
    <row r="31" spans="2:8" ht="62.25" customHeight="1">
      <c r="B31" s="31" t="s">
        <v>1587</v>
      </c>
      <c r="C31" s="32" t="s">
        <v>1588</v>
      </c>
      <c r="D31" s="33"/>
      <c r="E31" s="33"/>
      <c r="F31" s="33"/>
      <c r="G31" s="34" t="s">
        <v>1589</v>
      </c>
      <c r="H31" s="93"/>
    </row>
    <row r="32" spans="2:8" ht="62.25" customHeight="1">
      <c r="B32" s="31" t="s">
        <v>1590</v>
      </c>
      <c r="C32" s="32" t="s">
        <v>1591</v>
      </c>
      <c r="D32" s="33"/>
      <c r="E32" s="33"/>
      <c r="F32" s="33"/>
      <c r="G32" s="34" t="s">
        <v>1592</v>
      </c>
      <c r="H32" s="92" t="s">
        <v>1593</v>
      </c>
    </row>
    <row r="33" spans="2:8" ht="62.25" customHeight="1">
      <c r="B33" s="31" t="s">
        <v>1594</v>
      </c>
      <c r="C33" s="32" t="s">
        <v>1595</v>
      </c>
      <c r="D33" s="33"/>
      <c r="E33" s="33"/>
      <c r="F33" s="33"/>
      <c r="G33" s="34" t="s">
        <v>1596</v>
      </c>
      <c r="H33" s="93"/>
    </row>
    <row r="34" spans="2:8" ht="62.25" customHeight="1">
      <c r="B34" s="31" t="s">
        <v>1597</v>
      </c>
      <c r="C34" s="32" t="s">
        <v>1598</v>
      </c>
      <c r="D34" s="33"/>
      <c r="E34" s="33"/>
      <c r="F34" s="33"/>
      <c r="G34" s="34" t="s">
        <v>1599</v>
      </c>
      <c r="H34" s="89" t="s">
        <v>1600</v>
      </c>
    </row>
    <row r="35" spans="2:8" ht="62.25" customHeight="1">
      <c r="B35" s="31" t="s">
        <v>1601</v>
      </c>
      <c r="C35" s="32" t="s">
        <v>1602</v>
      </c>
      <c r="D35" s="33"/>
      <c r="E35" s="33"/>
      <c r="F35" s="33"/>
      <c r="G35" s="34" t="s">
        <v>1603</v>
      </c>
      <c r="H35" s="90"/>
    </row>
    <row r="36" spans="2:8" ht="62.25" customHeight="1">
      <c r="B36" s="31" t="s">
        <v>1604</v>
      </c>
      <c r="C36" s="32" t="s">
        <v>1605</v>
      </c>
      <c r="D36" s="33"/>
      <c r="E36" s="33"/>
      <c r="F36" s="33"/>
      <c r="G36" s="34" t="s">
        <v>1606</v>
      </c>
      <c r="H36" s="89" t="s">
        <v>1600</v>
      </c>
    </row>
    <row r="37" spans="2:8" ht="62.25" customHeight="1">
      <c r="B37" s="31" t="s">
        <v>1607</v>
      </c>
      <c r="C37" s="32" t="s">
        <v>1608</v>
      </c>
      <c r="D37" s="33"/>
      <c r="E37" s="33"/>
      <c r="F37" s="33"/>
      <c r="G37" s="34" t="s">
        <v>1609</v>
      </c>
      <c r="H37" s="90"/>
    </row>
    <row r="38" spans="2:8" ht="62.25" customHeight="1">
      <c r="B38" s="31" t="s">
        <v>1610</v>
      </c>
      <c r="C38" s="32" t="s">
        <v>1611</v>
      </c>
      <c r="D38" s="33"/>
      <c r="E38" s="33"/>
      <c r="F38" s="33"/>
      <c r="G38" s="34" t="s">
        <v>1612</v>
      </c>
      <c r="H38" s="89" t="s">
        <v>1600</v>
      </c>
    </row>
    <row r="39" spans="2:8" ht="62.25" customHeight="1">
      <c r="B39" s="31" t="s">
        <v>1613</v>
      </c>
      <c r="C39" s="32" t="s">
        <v>1614</v>
      </c>
      <c r="D39" s="33"/>
      <c r="E39" s="33"/>
      <c r="F39" s="33"/>
      <c r="G39" s="34" t="s">
        <v>1615</v>
      </c>
      <c r="H39" s="90"/>
    </row>
    <row r="40" spans="2:8" ht="62.25" customHeight="1">
      <c r="B40" s="31" t="s">
        <v>1616</v>
      </c>
      <c r="C40" s="32" t="s">
        <v>1617</v>
      </c>
      <c r="D40" s="33"/>
      <c r="E40" s="33"/>
      <c r="F40" s="33"/>
      <c r="G40" s="34" t="s">
        <v>1618</v>
      </c>
      <c r="H40" s="89" t="s">
        <v>1600</v>
      </c>
    </row>
    <row r="41" spans="2:8" ht="62.25" customHeight="1">
      <c r="B41" s="31" t="s">
        <v>1619</v>
      </c>
      <c r="C41" s="32" t="s">
        <v>1620</v>
      </c>
      <c r="D41" s="33"/>
      <c r="E41" s="33"/>
      <c r="F41" s="33"/>
      <c r="G41" s="34" t="s">
        <v>1621</v>
      </c>
      <c r="H41" s="90"/>
    </row>
    <row r="42" spans="2:8" ht="62.25" customHeight="1">
      <c r="B42" s="31" t="s">
        <v>1622</v>
      </c>
      <c r="C42" s="32" t="s">
        <v>1623</v>
      </c>
      <c r="D42" s="33"/>
      <c r="E42" s="33"/>
      <c r="F42" s="33"/>
      <c r="G42" s="34" t="s">
        <v>1624</v>
      </c>
      <c r="H42" s="92" t="s">
        <v>1625</v>
      </c>
    </row>
    <row r="43" spans="2:8" ht="62.25" customHeight="1">
      <c r="B43" s="31" t="s">
        <v>1626</v>
      </c>
      <c r="C43" s="32" t="s">
        <v>1627</v>
      </c>
      <c r="D43" s="33"/>
      <c r="E43" s="33"/>
      <c r="F43" s="33"/>
      <c r="G43" s="34" t="s">
        <v>1628</v>
      </c>
      <c r="H43" s="93"/>
    </row>
    <row r="44" spans="2:8" ht="62.25" customHeight="1">
      <c r="B44" s="31" t="s">
        <v>1629</v>
      </c>
      <c r="C44" s="32" t="s">
        <v>1630</v>
      </c>
      <c r="D44" s="33"/>
      <c r="E44" s="33"/>
      <c r="F44" s="33"/>
      <c r="G44" s="34" t="s">
        <v>1631</v>
      </c>
      <c r="H44" s="92" t="s">
        <v>1632</v>
      </c>
    </row>
    <row r="45" spans="2:8" ht="62.25" customHeight="1">
      <c r="B45" s="31" t="s">
        <v>1633</v>
      </c>
      <c r="C45" s="32" t="s">
        <v>1627</v>
      </c>
      <c r="D45" s="33"/>
      <c r="E45" s="33"/>
      <c r="F45" s="33"/>
      <c r="G45" s="34" t="s">
        <v>1634</v>
      </c>
      <c r="H45" s="93"/>
    </row>
    <row r="46" spans="2:8" ht="62.25" customHeight="1">
      <c r="B46" s="31" t="s">
        <v>1635</v>
      </c>
      <c r="C46" s="32" t="s">
        <v>1636</v>
      </c>
      <c r="D46" s="33"/>
      <c r="E46" s="33"/>
      <c r="F46" s="33"/>
      <c r="G46" s="34" t="s">
        <v>1637</v>
      </c>
      <c r="H46" s="92" t="s">
        <v>1638</v>
      </c>
    </row>
    <row r="47" spans="2:8" ht="62.25" customHeight="1">
      <c r="B47" s="31" t="s">
        <v>1639</v>
      </c>
      <c r="C47" s="32" t="s">
        <v>1640</v>
      </c>
      <c r="D47" s="33"/>
      <c r="E47" s="33"/>
      <c r="F47" s="33"/>
      <c r="G47" s="34" t="s">
        <v>1641</v>
      </c>
      <c r="H47" s="93"/>
    </row>
    <row r="48" spans="2:8" ht="62.25" customHeight="1">
      <c r="B48" s="31" t="s">
        <v>1642</v>
      </c>
      <c r="C48" s="32" t="s">
        <v>1643</v>
      </c>
      <c r="D48" s="33"/>
      <c r="E48" s="33"/>
      <c r="F48" s="33"/>
      <c r="G48" s="34" t="s">
        <v>1644</v>
      </c>
      <c r="H48" s="92" t="s">
        <v>1645</v>
      </c>
    </row>
    <row r="49" spans="2:8" ht="62.25" customHeight="1">
      <c r="B49" s="31" t="s">
        <v>1646</v>
      </c>
      <c r="C49" s="32" t="s">
        <v>1647</v>
      </c>
      <c r="D49" s="33"/>
      <c r="E49" s="33"/>
      <c r="F49" s="33"/>
      <c r="G49" s="34" t="s">
        <v>1641</v>
      </c>
      <c r="H49" s="93"/>
    </row>
    <row r="50" spans="2:8" ht="62.25" customHeight="1">
      <c r="B50" s="31" t="s">
        <v>1648</v>
      </c>
      <c r="C50" s="32" t="s">
        <v>1649</v>
      </c>
      <c r="D50" s="33"/>
      <c r="E50" s="33"/>
      <c r="F50" s="33"/>
      <c r="G50" s="34" t="s">
        <v>1650</v>
      </c>
      <c r="H50" s="92" t="s">
        <v>1651</v>
      </c>
    </row>
    <row r="51" spans="2:8" ht="62.25" customHeight="1">
      <c r="B51" s="31" t="s">
        <v>1652</v>
      </c>
      <c r="C51" s="32" t="s">
        <v>1647</v>
      </c>
      <c r="D51" s="33"/>
      <c r="E51" s="33"/>
      <c r="F51" s="33"/>
      <c r="G51" s="34" t="s">
        <v>1641</v>
      </c>
      <c r="H51" s="93"/>
    </row>
    <row r="52" spans="2:8" ht="62.25" customHeight="1">
      <c r="B52" s="31" t="s">
        <v>1653</v>
      </c>
      <c r="C52" s="32" t="s">
        <v>1654</v>
      </c>
      <c r="D52" s="33"/>
      <c r="E52" s="33"/>
      <c r="F52" s="33"/>
      <c r="G52" s="34" t="s">
        <v>1655</v>
      </c>
      <c r="H52" s="92" t="s">
        <v>1656</v>
      </c>
    </row>
    <row r="53" spans="2:8" ht="62.25" customHeight="1">
      <c r="B53" s="31" t="s">
        <v>1657</v>
      </c>
      <c r="C53" s="32" t="s">
        <v>1658</v>
      </c>
      <c r="D53" s="33"/>
      <c r="E53" s="33"/>
      <c r="F53" s="33"/>
      <c r="G53" s="34" t="s">
        <v>1659</v>
      </c>
      <c r="H53" s="93"/>
    </row>
    <row r="54" spans="2:8" ht="62.25" customHeight="1">
      <c r="B54" s="31" t="s">
        <v>1660</v>
      </c>
      <c r="C54" s="32" t="s">
        <v>1661</v>
      </c>
      <c r="D54" s="33"/>
      <c r="E54" s="33"/>
      <c r="F54" s="33"/>
      <c r="G54" s="34" t="s">
        <v>1662</v>
      </c>
      <c r="H54" s="92" t="s">
        <v>1663</v>
      </c>
    </row>
    <row r="55" spans="2:8" ht="62.25" customHeight="1">
      <c r="B55" s="31" t="s">
        <v>1664</v>
      </c>
      <c r="C55" s="32" t="s">
        <v>1658</v>
      </c>
      <c r="D55" s="33"/>
      <c r="E55" s="33"/>
      <c r="F55" s="33"/>
      <c r="G55" s="34" t="s">
        <v>1659</v>
      </c>
      <c r="H55" s="93"/>
    </row>
    <row r="56" spans="2:8" ht="62.25" customHeight="1">
      <c r="B56" s="31" t="s">
        <v>1665</v>
      </c>
      <c r="C56" s="32" t="s">
        <v>1666</v>
      </c>
      <c r="D56" s="33"/>
      <c r="E56" s="33"/>
      <c r="F56" s="33"/>
      <c r="G56" s="34" t="s">
        <v>1667</v>
      </c>
      <c r="H56" s="92" t="s">
        <v>1668</v>
      </c>
    </row>
    <row r="57" spans="2:8" ht="62.25" customHeight="1">
      <c r="B57" s="31" t="s">
        <v>1669</v>
      </c>
      <c r="C57" s="32" t="s">
        <v>1658</v>
      </c>
      <c r="D57" s="33"/>
      <c r="E57" s="33"/>
      <c r="F57" s="33"/>
      <c r="G57" s="34" t="s">
        <v>1659</v>
      </c>
      <c r="H57" s="93"/>
    </row>
    <row r="58" spans="2:8" ht="62.25" customHeight="1">
      <c r="B58" s="31" t="s">
        <v>1670</v>
      </c>
      <c r="C58" s="32" t="s">
        <v>1671</v>
      </c>
      <c r="D58" s="33"/>
      <c r="E58" s="33"/>
      <c r="F58" s="33"/>
      <c r="G58" s="34" t="s">
        <v>1672</v>
      </c>
      <c r="H58" s="89" t="s">
        <v>1673</v>
      </c>
    </row>
    <row r="59" spans="2:8" ht="62.25" customHeight="1">
      <c r="B59" s="31" t="s">
        <v>1674</v>
      </c>
      <c r="C59" s="32" t="s">
        <v>1675</v>
      </c>
      <c r="D59" s="33"/>
      <c r="E59" s="33"/>
      <c r="F59" s="33"/>
      <c r="G59" s="34" t="s">
        <v>1676</v>
      </c>
      <c r="H59" s="90"/>
    </row>
    <row r="60" spans="2:8" ht="62.25" customHeight="1">
      <c r="B60" s="31" t="s">
        <v>1677</v>
      </c>
      <c r="C60" s="32" t="s">
        <v>1678</v>
      </c>
      <c r="D60" s="33"/>
      <c r="E60" s="33"/>
      <c r="F60" s="33"/>
      <c r="G60" s="34" t="s">
        <v>1679</v>
      </c>
      <c r="H60" s="89" t="s">
        <v>1673</v>
      </c>
    </row>
    <row r="61" spans="2:8" ht="62.25" customHeight="1">
      <c r="B61" s="31" t="s">
        <v>1680</v>
      </c>
      <c r="C61" s="32" t="s">
        <v>1675</v>
      </c>
      <c r="D61" s="33"/>
      <c r="E61" s="33"/>
      <c r="F61" s="33"/>
      <c r="G61" s="34" t="s">
        <v>1676</v>
      </c>
      <c r="H61" s="90"/>
    </row>
    <row r="62" spans="2:8" ht="62.25" customHeight="1">
      <c r="B62" s="31" t="s">
        <v>1681</v>
      </c>
      <c r="C62" s="32" t="s">
        <v>1682</v>
      </c>
      <c r="D62" s="33"/>
      <c r="E62" s="33"/>
      <c r="F62" s="33"/>
      <c r="G62" s="34" t="s">
        <v>1683</v>
      </c>
      <c r="H62" s="89" t="s">
        <v>1684</v>
      </c>
    </row>
    <row r="63" spans="2:8" ht="62.25" customHeight="1">
      <c r="B63" s="31" t="s">
        <v>1685</v>
      </c>
      <c r="C63" s="32" t="s">
        <v>1686</v>
      </c>
      <c r="D63" s="33"/>
      <c r="E63" s="33"/>
      <c r="F63" s="33"/>
      <c r="G63" s="34" t="s">
        <v>1659</v>
      </c>
      <c r="H63" s="90"/>
    </row>
    <row r="64" spans="2:8" ht="62.25" customHeight="1">
      <c r="B64" s="31" t="s">
        <v>1687</v>
      </c>
      <c r="C64" s="32" t="s">
        <v>1688</v>
      </c>
      <c r="D64" s="33"/>
      <c r="E64" s="33"/>
      <c r="F64" s="33"/>
      <c r="G64" s="34" t="s">
        <v>1689</v>
      </c>
      <c r="H64" s="89" t="s">
        <v>1684</v>
      </c>
    </row>
    <row r="65" spans="2:8" ht="62.25" customHeight="1">
      <c r="B65" s="31" t="s">
        <v>1690</v>
      </c>
      <c r="C65" s="32" t="s">
        <v>1691</v>
      </c>
      <c r="D65" s="33"/>
      <c r="E65" s="33"/>
      <c r="F65" s="33"/>
      <c r="G65" s="34" t="s">
        <v>1659</v>
      </c>
      <c r="H65" s="90"/>
    </row>
    <row r="66" spans="2:8" ht="62.25" customHeight="1">
      <c r="B66" s="31" t="s">
        <v>1692</v>
      </c>
      <c r="C66" s="32" t="s">
        <v>1693</v>
      </c>
      <c r="D66" s="33"/>
      <c r="E66" s="33"/>
      <c r="F66" s="33"/>
      <c r="G66" s="34" t="s">
        <v>1694</v>
      </c>
      <c r="H66" s="89" t="s">
        <v>1684</v>
      </c>
    </row>
    <row r="67" spans="2:8" ht="62.25" customHeight="1">
      <c r="B67" s="31" t="s">
        <v>1695</v>
      </c>
      <c r="C67" s="32" t="s">
        <v>1696</v>
      </c>
      <c r="D67" s="33"/>
      <c r="E67" s="33"/>
      <c r="F67" s="33"/>
      <c r="G67" s="34" t="s">
        <v>1683</v>
      </c>
      <c r="H67" s="90"/>
    </row>
    <row r="68" spans="2:8" ht="62.25" customHeight="1">
      <c r="B68" s="31" t="s">
        <v>1697</v>
      </c>
      <c r="C68" s="32" t="s">
        <v>1698</v>
      </c>
      <c r="D68" s="33"/>
      <c r="E68" s="33"/>
      <c r="F68" s="33"/>
      <c r="G68" s="34" t="s">
        <v>1699</v>
      </c>
      <c r="H68" s="89" t="s">
        <v>1684</v>
      </c>
    </row>
    <row r="69" spans="2:8" ht="62.25" customHeight="1">
      <c r="B69" s="31" t="s">
        <v>1700</v>
      </c>
      <c r="C69" s="32" t="s">
        <v>1691</v>
      </c>
      <c r="D69" s="33"/>
      <c r="E69" s="33"/>
      <c r="F69" s="33"/>
      <c r="G69" s="34" t="s">
        <v>1659</v>
      </c>
      <c r="H69" s="90"/>
    </row>
    <row r="70" spans="2:8" ht="62.25" customHeight="1">
      <c r="B70" s="31" t="s">
        <v>1701</v>
      </c>
      <c r="C70" s="32" t="s">
        <v>1702</v>
      </c>
      <c r="D70" s="33"/>
      <c r="E70" s="33"/>
      <c r="F70" s="33"/>
      <c r="G70" s="34" t="s">
        <v>1703</v>
      </c>
      <c r="H70" s="89" t="s">
        <v>1704</v>
      </c>
    </row>
    <row r="71" spans="2:8" ht="62.25" customHeight="1">
      <c r="B71" s="31" t="s">
        <v>1705</v>
      </c>
      <c r="C71" s="32" t="s">
        <v>1706</v>
      </c>
      <c r="D71" s="33"/>
      <c r="E71" s="33"/>
      <c r="F71" s="33"/>
      <c r="G71" s="34" t="s">
        <v>1659</v>
      </c>
      <c r="H71" s="90"/>
    </row>
    <row r="72" spans="2:8" ht="62.25" customHeight="1">
      <c r="B72" s="31" t="s">
        <v>1707</v>
      </c>
      <c r="C72" s="32" t="s">
        <v>1708</v>
      </c>
      <c r="D72" s="33"/>
      <c r="E72" s="33"/>
      <c r="F72" s="33"/>
      <c r="G72" s="34" t="s">
        <v>1709</v>
      </c>
      <c r="H72" s="89" t="s">
        <v>1704</v>
      </c>
    </row>
    <row r="73" spans="2:8" ht="62.25" customHeight="1">
      <c r="B73" s="31" t="s">
        <v>1710</v>
      </c>
      <c r="C73" s="32" t="s">
        <v>1711</v>
      </c>
      <c r="D73" s="33"/>
      <c r="E73" s="33"/>
      <c r="F73" s="33"/>
      <c r="G73" s="34" t="s">
        <v>1712</v>
      </c>
      <c r="H73" s="90"/>
    </row>
    <row r="74" spans="2:8" ht="62.25" customHeight="1">
      <c r="B74" s="31" t="s">
        <v>1713</v>
      </c>
      <c r="C74" s="32" t="s">
        <v>1714</v>
      </c>
      <c r="D74" s="33"/>
      <c r="E74" s="33"/>
      <c r="F74" s="33"/>
      <c r="G74" s="34" t="s">
        <v>1715</v>
      </c>
      <c r="H74" s="89" t="s">
        <v>1704</v>
      </c>
    </row>
    <row r="75" spans="2:8" ht="62.25" customHeight="1">
      <c r="B75" s="31" t="s">
        <v>1716</v>
      </c>
      <c r="C75" s="32" t="s">
        <v>1717</v>
      </c>
      <c r="D75" s="33"/>
      <c r="E75" s="33"/>
      <c r="F75" s="33"/>
      <c r="G75" s="34" t="s">
        <v>1718</v>
      </c>
      <c r="H75" s="90"/>
    </row>
    <row r="76" spans="2:8" ht="62.25" customHeight="1">
      <c r="B76" s="31" t="s">
        <v>1719</v>
      </c>
      <c r="C76" s="32" t="s">
        <v>1720</v>
      </c>
      <c r="D76" s="33"/>
      <c r="E76" s="33"/>
      <c r="F76" s="33"/>
      <c r="G76" s="34" t="s">
        <v>1721</v>
      </c>
      <c r="H76" s="89" t="s">
        <v>1704</v>
      </c>
    </row>
    <row r="77" spans="2:8" ht="62.25" customHeight="1">
      <c r="B77" s="31" t="s">
        <v>1722</v>
      </c>
      <c r="C77" s="32" t="s">
        <v>1723</v>
      </c>
      <c r="D77" s="33"/>
      <c r="E77" s="33"/>
      <c r="F77" s="33"/>
      <c r="G77" s="34" t="s">
        <v>1724</v>
      </c>
      <c r="H77" s="90"/>
    </row>
    <row r="78" spans="2:8" ht="62.25" customHeight="1">
      <c r="B78" s="31" t="s">
        <v>1725</v>
      </c>
      <c r="C78" s="32" t="s">
        <v>1726</v>
      </c>
      <c r="D78" s="33"/>
      <c r="E78" s="33"/>
      <c r="F78" s="33"/>
      <c r="G78" s="34" t="s">
        <v>1727</v>
      </c>
      <c r="H78" s="89" t="s">
        <v>1704</v>
      </c>
    </row>
    <row r="79" spans="2:8" ht="62.25" customHeight="1">
      <c r="B79" s="31" t="s">
        <v>1728</v>
      </c>
      <c r="C79" s="34" t="s">
        <v>1729</v>
      </c>
      <c r="D79" s="33"/>
      <c r="E79" s="33"/>
      <c r="F79" s="33"/>
      <c r="G79" s="34" t="s">
        <v>1659</v>
      </c>
      <c r="H79" s="90"/>
    </row>
    <row r="80" spans="2:8" ht="62.25" customHeight="1">
      <c r="B80" s="31" t="s">
        <v>1730</v>
      </c>
      <c r="C80" s="34" t="s">
        <v>1731</v>
      </c>
      <c r="D80" s="33"/>
      <c r="E80" s="33"/>
      <c r="F80" s="33"/>
      <c r="G80" s="34" t="s">
        <v>1732</v>
      </c>
      <c r="H80" s="89" t="s">
        <v>1704</v>
      </c>
    </row>
    <row r="81" spans="2:8" ht="62.25" customHeight="1">
      <c r="B81" s="31" t="s">
        <v>1733</v>
      </c>
      <c r="C81" s="32" t="s">
        <v>1734</v>
      </c>
      <c r="D81" s="33"/>
      <c r="E81" s="33"/>
      <c r="F81" s="33"/>
      <c r="G81" s="34" t="s">
        <v>1659</v>
      </c>
      <c r="H81" s="90"/>
    </row>
    <row r="82" spans="2:8" ht="62.25" customHeight="1">
      <c r="B82" s="31" t="s">
        <v>1735</v>
      </c>
      <c r="C82" s="32" t="s">
        <v>1736</v>
      </c>
      <c r="D82" s="33"/>
      <c r="E82" s="33"/>
      <c r="F82" s="33"/>
      <c r="G82" s="34" t="s">
        <v>1737</v>
      </c>
      <c r="H82" s="89" t="s">
        <v>1704</v>
      </c>
    </row>
    <row r="83" spans="2:8" ht="62.25" customHeight="1">
      <c r="B83" s="31" t="s">
        <v>1738</v>
      </c>
      <c r="C83" s="32" t="s">
        <v>1702</v>
      </c>
      <c r="D83" s="33"/>
      <c r="E83" s="33"/>
      <c r="F83" s="33"/>
      <c r="G83" s="34" t="s">
        <v>1703</v>
      </c>
      <c r="H83" s="90"/>
    </row>
    <row r="84" spans="2:8" ht="62.25" customHeight="1">
      <c r="B84" s="31" t="s">
        <v>1739</v>
      </c>
      <c r="C84" s="32" t="s">
        <v>1740</v>
      </c>
      <c r="D84" s="33"/>
      <c r="E84" s="33"/>
      <c r="F84" s="33"/>
      <c r="G84" s="34" t="s">
        <v>1741</v>
      </c>
      <c r="H84" s="89" t="s">
        <v>1704</v>
      </c>
    </row>
    <row r="85" spans="2:8" ht="62.25" customHeight="1">
      <c r="B85" s="31" t="s">
        <v>1742</v>
      </c>
      <c r="C85" s="32" t="s">
        <v>1743</v>
      </c>
      <c r="D85" s="33"/>
      <c r="E85" s="33"/>
      <c r="F85" s="33"/>
      <c r="G85" s="34" t="s">
        <v>1741</v>
      </c>
      <c r="H85" s="90"/>
    </row>
    <row r="86" spans="2:8" ht="62.25" customHeight="1">
      <c r="B86" s="31" t="s">
        <v>1744</v>
      </c>
      <c r="C86" s="32" t="s">
        <v>1745</v>
      </c>
      <c r="D86" s="33"/>
      <c r="E86" s="33"/>
      <c r="F86" s="33"/>
      <c r="G86" s="34" t="s">
        <v>1615</v>
      </c>
      <c r="H86" s="89" t="s">
        <v>1704</v>
      </c>
    </row>
    <row r="87" spans="2:8" ht="62.25" customHeight="1">
      <c r="B87" s="31" t="s">
        <v>1746</v>
      </c>
      <c r="C87" s="32" t="s">
        <v>1747</v>
      </c>
      <c r="D87" s="33"/>
      <c r="E87" s="33"/>
      <c r="F87" s="33"/>
      <c r="G87" s="34" t="s">
        <v>1748</v>
      </c>
      <c r="H87" s="90"/>
    </row>
    <row r="88" spans="2:8" ht="62.25" customHeight="1">
      <c r="B88" s="31" t="s">
        <v>1749</v>
      </c>
      <c r="C88" s="32" t="s">
        <v>1750</v>
      </c>
      <c r="D88" s="33"/>
      <c r="E88" s="33"/>
      <c r="F88" s="33"/>
      <c r="G88" s="34" t="s">
        <v>1741</v>
      </c>
      <c r="H88" s="89" t="s">
        <v>1704</v>
      </c>
    </row>
    <row r="89" spans="2:8" ht="62.25" customHeight="1">
      <c r="B89" s="31" t="s">
        <v>1751</v>
      </c>
      <c r="C89" s="32" t="s">
        <v>1752</v>
      </c>
      <c r="D89" s="33"/>
      <c r="E89" s="33"/>
      <c r="F89" s="33"/>
      <c r="G89" s="34" t="s">
        <v>1741</v>
      </c>
      <c r="H89" s="90"/>
    </row>
    <row r="90" spans="2:8" ht="62.25" customHeight="1">
      <c r="G90" s="28"/>
      <c r="H90" s="27"/>
    </row>
    <row r="91" spans="2:8" ht="62.25" customHeight="1">
      <c r="C91" s="36" t="s">
        <v>1753</v>
      </c>
      <c r="D91" s="37"/>
      <c r="E91" s="37"/>
      <c r="F91" s="37"/>
      <c r="G91" s="38"/>
      <c r="H91" s="39"/>
    </row>
    <row r="92" spans="2:8" ht="62.25" customHeight="1">
      <c r="B92" s="31" t="s">
        <v>1754</v>
      </c>
      <c r="C92" s="32" t="s">
        <v>1755</v>
      </c>
      <c r="D92" s="33"/>
      <c r="E92" s="33"/>
      <c r="F92" s="33"/>
      <c r="G92" s="34" t="s">
        <v>1756</v>
      </c>
      <c r="H92" s="91" t="s">
        <v>1757</v>
      </c>
    </row>
    <row r="93" spans="2:8" ht="62.25" customHeight="1">
      <c r="B93" s="31" t="s">
        <v>1758</v>
      </c>
      <c r="C93" s="32" t="s">
        <v>1759</v>
      </c>
      <c r="D93" s="33"/>
      <c r="E93" s="33"/>
      <c r="F93" s="33"/>
      <c r="G93" s="34" t="s">
        <v>1756</v>
      </c>
      <c r="H93" s="91"/>
    </row>
  </sheetData>
  <mergeCells count="40">
    <mergeCell ref="B2:G5"/>
    <mergeCell ref="D10:F10"/>
    <mergeCell ref="B11:C11"/>
    <mergeCell ref="H12:H13"/>
    <mergeCell ref="H14:H15"/>
    <mergeCell ref="H30:H31"/>
    <mergeCell ref="H16:H17"/>
    <mergeCell ref="H18:H19"/>
    <mergeCell ref="H20:H21"/>
    <mergeCell ref="H22:H29"/>
    <mergeCell ref="H38:H39"/>
    <mergeCell ref="H40:H41"/>
    <mergeCell ref="H42:H43"/>
    <mergeCell ref="H32:H33"/>
    <mergeCell ref="H34:H35"/>
    <mergeCell ref="H36:H37"/>
    <mergeCell ref="H50:H51"/>
    <mergeCell ref="H52:H53"/>
    <mergeCell ref="H54:H55"/>
    <mergeCell ref="H44:H45"/>
    <mergeCell ref="H46:H47"/>
    <mergeCell ref="H48:H49"/>
    <mergeCell ref="H62:H63"/>
    <mergeCell ref="H64:H65"/>
    <mergeCell ref="H66:H67"/>
    <mergeCell ref="H56:H57"/>
    <mergeCell ref="H58:H59"/>
    <mergeCell ref="H60:H61"/>
    <mergeCell ref="H74:H75"/>
    <mergeCell ref="H76:H77"/>
    <mergeCell ref="H78:H79"/>
    <mergeCell ref="H68:H69"/>
    <mergeCell ref="H70:H71"/>
    <mergeCell ref="H72:H73"/>
    <mergeCell ref="H86:H87"/>
    <mergeCell ref="H88:H89"/>
    <mergeCell ref="H92:H93"/>
    <mergeCell ref="H80:H81"/>
    <mergeCell ref="H82:H83"/>
    <mergeCell ref="H84:H8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6FE6C2850BFA4089DCFA30644C7058" ma:contentTypeVersion="2" ma:contentTypeDescription="Crear nuevo documento." ma:contentTypeScope="" ma:versionID="e27a595a1481e5c869d61a579e75ce2b">
  <xsd:schema xmlns:xsd="http://www.w3.org/2001/XMLSchema" xmlns:xs="http://www.w3.org/2001/XMLSchema" xmlns:p="http://schemas.microsoft.com/office/2006/metadata/properties" xmlns:ns2="3d7bfd69-fd31-4af0-968a-722e99b5473f" targetNamespace="http://schemas.microsoft.com/office/2006/metadata/properties" ma:root="true" ma:fieldsID="f652bf0712fa45d7b70a0bec6fd5449d" ns2:_="">
    <xsd:import namespace="3d7bfd69-fd31-4af0-968a-722e99b5473f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fd69-fd31-4af0-968a-722e99b5473f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3d7bfd69-fd31-4af0-968a-722e99b5473f" xsi:nil="true"/>
    <Orden xmlns="3d7bfd69-fd31-4af0-968a-722e99b5473f" xsi:nil="true"/>
  </documentManagement>
</p:properties>
</file>

<file path=customXml/itemProps1.xml><?xml version="1.0" encoding="utf-8"?>
<ds:datastoreItem xmlns:ds="http://schemas.openxmlformats.org/officeDocument/2006/customXml" ds:itemID="{8D5D1D90-751C-466F-912E-85770298C057}"/>
</file>

<file path=customXml/itemProps2.xml><?xml version="1.0" encoding="utf-8"?>
<ds:datastoreItem xmlns:ds="http://schemas.openxmlformats.org/officeDocument/2006/customXml" ds:itemID="{B294E0A3-7248-4053-AEF9-7251A21A6920}"/>
</file>

<file path=customXml/itemProps3.xml><?xml version="1.0" encoding="utf-8"?>
<ds:datastoreItem xmlns:ds="http://schemas.openxmlformats.org/officeDocument/2006/customXml" ds:itemID="{2476699F-7A4B-4EE1-879A-FB077EE910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Hoja resumen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2022-04-25T08:09:47Z</dcterms:created>
  <dcterms:modified xsi:type="dcterms:W3CDTF">2022-04-26T06:49:17Z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0x0101007B6FE6C2850BFA4089DCFA30644C7058</vt:lpwstr>
  </property>
</Properties>
</file>